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R:\Usuaris\jordil\Premsa -FCH\Web\2020\Setembre\Del 7 al 13\Hummel\"/>
    </mc:Choice>
  </mc:AlternateContent>
  <bookViews>
    <workbookView xWindow="-105" yWindow="-105" windowWidth="23250" windowHeight="12570"/>
  </bookViews>
  <sheets>
    <sheet name="hoja de pedido" sheetId="1" r:id="rId1"/>
  </sheets>
  <definedNames>
    <definedName name="_xlnm.Print_Area" localSheetId="0">'hoja de pedido'!$A$1:$S$37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34" i="1" l="1"/>
  <c r="Q34" i="1" s="1"/>
  <c r="O31" i="1" l="1"/>
  <c r="Q31" i="1" s="1"/>
  <c r="O32" i="1"/>
  <c r="Q32" i="1" s="1"/>
  <c r="O33" i="1"/>
  <c r="O27" i="1"/>
  <c r="Q27" i="1" s="1"/>
  <c r="O26" i="1"/>
  <c r="Q26" i="1" s="1"/>
  <c r="O29" i="1"/>
  <c r="Q33" i="1" l="1"/>
  <c r="O35" i="1" l="1"/>
  <c r="Q29" i="1"/>
  <c r="Q35" i="1" s="1"/>
</calcChain>
</file>

<file path=xl/sharedStrings.xml><?xml version="1.0" encoding="utf-8"?>
<sst xmlns="http://schemas.openxmlformats.org/spreadsheetml/2006/main" count="79" uniqueCount="69">
  <si>
    <t>PEDIDO NUM.</t>
  </si>
  <si>
    <t>DATOS FISCALES</t>
  </si>
  <si>
    <t>DATOS ENTREGA MERCANCIA</t>
  </si>
  <si>
    <t>NOMBRE COMERCIAL</t>
  </si>
  <si>
    <t>FECHA SERVICIO</t>
  </si>
  <si>
    <t>NOMBRE FISCAL</t>
  </si>
  <si>
    <t>CONTACTO</t>
  </si>
  <si>
    <t>NIF</t>
  </si>
  <si>
    <t>DIRECCION</t>
  </si>
  <si>
    <t>CP</t>
  </si>
  <si>
    <t>C.P.</t>
  </si>
  <si>
    <t>CIUDAD</t>
  </si>
  <si>
    <t>PROVINCIA</t>
  </si>
  <si>
    <t>EMAIL</t>
  </si>
  <si>
    <t>TELÉFONO</t>
  </si>
  <si>
    <t>CONDICIONES DE PAGO</t>
  </si>
  <si>
    <t>FAX</t>
  </si>
  <si>
    <t>FORMA DE PAGO</t>
  </si>
  <si>
    <t>MÓVIL</t>
  </si>
  <si>
    <t>COMENTARIOS</t>
  </si>
  <si>
    <t>FECHA PEDIDO</t>
  </si>
  <si>
    <t>ENTIDAD BANCARIA</t>
  </si>
  <si>
    <t>Nº CUENTA BANCARIA</t>
  </si>
  <si>
    <t>ZONA</t>
  </si>
  <si>
    <t>IVA/ RE</t>
  </si>
  <si>
    <t>TALLAS</t>
  </si>
  <si>
    <t>STYLE N.</t>
  </si>
  <si>
    <t>COLOUR N.</t>
  </si>
  <si>
    <t>COLOUR</t>
  </si>
  <si>
    <t>BALLS</t>
  </si>
  <si>
    <t>00</t>
  </si>
  <si>
    <t>TOTAL</t>
  </si>
  <si>
    <t>TOTALES</t>
  </si>
  <si>
    <t>203600</t>
  </si>
  <si>
    <t xml:space="preserve">HMLARENA </t>
  </si>
  <si>
    <t>203598</t>
  </si>
  <si>
    <t>WHITE / RED / BLUE</t>
  </si>
  <si>
    <t>203603</t>
  </si>
  <si>
    <t>PINK / YELLOW</t>
  </si>
  <si>
    <t>HMLKIDS</t>
  </si>
  <si>
    <t>GREEN / YELLOW</t>
  </si>
  <si>
    <t>PVP/ IVA INCLUIDO</t>
  </si>
  <si>
    <t>BLUE / WHITE</t>
  </si>
  <si>
    <t>SAFETY YELLOW / TURQUOISE</t>
  </si>
  <si>
    <t>HMLELITE</t>
  </si>
  <si>
    <t>WEB:</t>
  </si>
  <si>
    <t>http://hummelproteam.com/es_ES/</t>
  </si>
  <si>
    <t>TRANSFERENCIA</t>
  </si>
  <si>
    <t>DOMICILIACION</t>
  </si>
  <si>
    <t>PERSONA DE CONTACTO</t>
  </si>
  <si>
    <t>NOMBRE</t>
  </si>
  <si>
    <t>MAIL</t>
  </si>
  <si>
    <t>MOVIL</t>
  </si>
  <si>
    <t>COD CLIENTE</t>
  </si>
  <si>
    <t>PORTES GRATUITOS A PARTIR DE 300€ DE PEDIDO</t>
  </si>
  <si>
    <t>HMLELITE GRIP</t>
  </si>
  <si>
    <t>203599</t>
  </si>
  <si>
    <t>HMLPREMIER GRIP</t>
  </si>
  <si>
    <t>YELLOW/WHITE</t>
  </si>
  <si>
    <t>204157</t>
  </si>
  <si>
    <t>La belleza del balonmano hmlPREMIER GRIB HB de hummel® no es solo su tacto, vuelo y rendimiento perfectos, sino también que deja marcas en la pista. Agregue a eso un patrón de chevron, una vejiga de látex y una garantía de 2 años, y verá por qué es una balón de elección para entrenar y jugar partidos.</t>
  </si>
  <si>
    <t>¡asegúrate de jugar con una balón hummel® de alto rendimiento! Nuestro HMLELITE tiene un exterior de espuma de microfibra al tacto combinado con chevrones texturizados para un mejor agarre. La vejiga de látex y la válvula antiretorno de aire también garantizan una retención de aire más prolongada.</t>
  </si>
  <si>
    <t>Balón  con asistencia adicional en el agarre. El balón HMLELITE GRIP cuenta con una superficie exterior pegajosa para ayudarlo a sujetar el balón durante el entrenamiento o durante un juego. Los chevrones de hummel® en toda la superficie también proporcionan una superficie texturizada. La vejiga de látex y la válvula antiretorno  garantizan una retención de aire más prolongada.</t>
  </si>
  <si>
    <t>Con una superficie suave y de fácil agarre, nuestro balón HMLARENA es perfecto para entrenar. Este balón Hummel®, que se encuentra en el punto medio entre el rebote y el agarre, te permite concentrarte en tu técnica antes de que las cosas se pongan serias. La vejiga de látex y la válvula de antiretorno garantizan una retención de aire más prolongada.BALON IDONEO PARA LAS COMPETICIONES DE EQUIPOS EN FORMACIÓN</t>
  </si>
  <si>
    <t>Fabricado con material ultraligero al tacto,  colorido llamativo para el balón HMLKIDS hummel® con vejiga de látex es perfecto tanto para partidos  como para sesiones de entrenamiento de los más pequeños. La costura y la forma están garantizadas durante 2 años.</t>
  </si>
  <si>
    <t>BALON OFICIAL PARA LAS COMPETICIONES DE LA FEDERACIÓN GALEGA DE BALONMÁN y FEDERACIÒ CATALANA D'HANDBOL</t>
  </si>
  <si>
    <t>INFORMACION Y PEDIDOS WEB:</t>
  </si>
  <si>
    <t>Contacto venta WEB e INFIORMACION:  966 651 976, Laura</t>
  </si>
  <si>
    <t>laura.roch@hummel.es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</si>
</sst>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00000\ 00"/>
    <numFmt numFmtId="165" formatCode="00000"/>
    <numFmt numFmtId="166" formatCode="0000\ 0000\ 00\ 000000"/>
    <numFmt numFmtId="167" formatCode="_-* #,##0.00\ [$€-C0A]_-;\-* #,##0.00\ [$€-C0A]_-;_-* &quot;-&quot;??\ [$€-C0A]_-;_-@"/>
    <numFmt numFmtId="168" formatCode="#,##0.00\ &quot;€&quot;"/>
    <numFmt numFmtId="169" formatCode="_-* #,##0.00\ [$€-C0A]_-;\-* #,##0.00\ [$€-C0A]_-;_-* &quot;-&quot;??\ [$€-C0A]_-;_-@_-"/>
  </numFmts>
  <fonts count="27">
    <font>
      <sz val="11"/>
      <color rgb="FF000000"/>
      <name val="Calibri"/>
    </font>
    <font>
      <sz val="11"/>
      <name val="Calibri"/>
    </font>
    <font>
      <b/>
      <sz val="16"/>
      <name val="Calibri"/>
    </font>
    <font>
      <sz val="11"/>
      <name val="Calibri"/>
    </font>
    <font>
      <b/>
      <sz val="14"/>
      <name val="Calibri"/>
    </font>
    <font>
      <sz val="12"/>
      <name val="Calibri"/>
    </font>
    <font>
      <sz val="16"/>
      <name val="Calibri"/>
    </font>
    <font>
      <sz val="14"/>
      <name val="Calibri"/>
    </font>
    <font>
      <b/>
      <sz val="14"/>
      <color rgb="FF000000"/>
      <name val="Calibri"/>
    </font>
    <font>
      <b/>
      <sz val="11"/>
      <name val="Calibri"/>
    </font>
    <font>
      <b/>
      <sz val="11"/>
      <color rgb="FF000000"/>
      <name val="Calibri"/>
    </font>
    <font>
      <b/>
      <sz val="11"/>
      <color rgb="FFFFFFFF"/>
      <name val="Calibri"/>
    </font>
    <font>
      <sz val="11"/>
      <color rgb="FFFF0000"/>
      <name val="Calibri"/>
    </font>
    <font>
      <b/>
      <sz val="11"/>
      <color rgb="FFFFFFFF"/>
      <name val="Calibri"/>
      <family val="2"/>
    </font>
    <font>
      <u/>
      <sz val="11"/>
      <color theme="10"/>
      <name val="Calibri"/>
    </font>
    <font>
      <b/>
      <sz val="16"/>
      <color rgb="FFFFFFFF"/>
      <name val="Calibri"/>
      <family val="2"/>
    </font>
    <font>
      <sz val="14"/>
      <color rgb="FF000000"/>
      <name val="Calibri"/>
      <family val="2"/>
    </font>
    <font>
      <b/>
      <sz val="14"/>
      <color rgb="FF000000"/>
      <name val="Calibri"/>
      <family val="2"/>
    </font>
    <font>
      <sz val="12"/>
      <color rgb="FF000000"/>
      <name val="Calibri"/>
      <family val="2"/>
    </font>
    <font>
      <b/>
      <sz val="14"/>
      <name val="Calibri"/>
      <family val="2"/>
    </font>
    <font>
      <b/>
      <sz val="12"/>
      <name val="Calibri"/>
      <family val="2"/>
    </font>
    <font>
      <b/>
      <sz val="12"/>
      <color rgb="FF00B050"/>
      <name val="Calibri"/>
      <family val="2"/>
    </font>
    <font>
      <sz val="12"/>
      <color rgb="FF222222"/>
      <name val="Inherit"/>
    </font>
    <font>
      <b/>
      <sz val="11"/>
      <name val="Calibri"/>
      <family val="2"/>
    </font>
    <font>
      <b/>
      <sz val="16"/>
      <name val="Calibri"/>
      <family val="2"/>
    </font>
    <font>
      <sz val="16"/>
      <name val="Calibri"/>
      <family val="2"/>
    </font>
    <font>
      <u/>
      <sz val="16"/>
      <color theme="10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000000"/>
        <bgColor rgb="FF000000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1" tint="4.9989318521683403E-2"/>
        <bgColor rgb="FFA5A5A5"/>
      </patternFill>
    </fill>
    <fill>
      <patternFill patternType="solid">
        <fgColor theme="0" tint="-0.14999847407452621"/>
        <bgColor rgb="FFFFFFFF"/>
      </patternFill>
    </fill>
    <fill>
      <patternFill patternType="solid">
        <fgColor theme="0" tint="-0.14999847407452621"/>
        <bgColor indexed="64"/>
      </patternFill>
    </fill>
  </fills>
  <borders count="108"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medium">
        <color rgb="FF000000"/>
      </top>
      <bottom style="hair">
        <color rgb="FF000000"/>
      </bottom>
      <diagonal/>
    </border>
    <border>
      <left/>
      <right/>
      <top style="medium">
        <color rgb="FF000000"/>
      </top>
      <bottom style="hair">
        <color rgb="FF000000"/>
      </bottom>
      <diagonal/>
    </border>
    <border>
      <left/>
      <right style="medium">
        <color rgb="FF000000"/>
      </right>
      <top style="medium">
        <color rgb="FF000000"/>
      </top>
      <bottom style="hair">
        <color rgb="FF000000"/>
      </bottom>
      <diagonal/>
    </border>
    <border>
      <left style="medium">
        <color rgb="FF000000"/>
      </left>
      <right/>
      <top style="medium">
        <color rgb="FF000000"/>
      </top>
      <bottom style="hair">
        <color rgb="FF000000"/>
      </bottom>
      <diagonal/>
    </border>
    <border>
      <left/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medium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rgb="FF000000"/>
      </left>
      <right/>
      <top style="hair">
        <color rgb="FF000000"/>
      </top>
      <bottom style="medium">
        <color rgb="FF000000"/>
      </bottom>
      <diagonal/>
    </border>
    <border>
      <left/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 style="thin">
        <color rgb="FF000000"/>
      </left>
      <right/>
      <top style="hair">
        <color rgb="FF000000"/>
      </top>
      <bottom style="medium">
        <color rgb="FF000000"/>
      </bottom>
      <diagonal/>
    </border>
    <border>
      <left/>
      <right/>
      <top style="hair">
        <color rgb="FF000000"/>
      </top>
      <bottom style="medium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 style="medium">
        <color rgb="FF000000"/>
      </right>
      <top style="hair">
        <color rgb="FF000000"/>
      </top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 style="hair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3366"/>
      </left>
      <right/>
      <top/>
      <bottom/>
      <diagonal/>
    </border>
    <border>
      <left style="thin">
        <color rgb="FF003366"/>
      </left>
      <right/>
      <top/>
      <bottom/>
      <diagonal/>
    </border>
    <border>
      <left/>
      <right/>
      <top/>
      <bottom/>
      <diagonal/>
    </border>
    <border>
      <left/>
      <right style="thin">
        <color rgb="FF003366"/>
      </right>
      <top/>
      <bottom/>
      <diagonal/>
    </border>
    <border>
      <left style="thin">
        <color rgb="FF003366"/>
      </left>
      <right style="thin">
        <color rgb="FF003366"/>
      </right>
      <top/>
      <bottom/>
      <diagonal/>
    </border>
    <border>
      <left style="thin">
        <color rgb="FF000000"/>
      </left>
      <right style="thin">
        <color rgb="FF003366"/>
      </right>
      <top style="thin">
        <color rgb="FF000000"/>
      </top>
      <bottom/>
      <diagonal/>
    </border>
    <border>
      <left style="thin">
        <color rgb="FF003366"/>
      </left>
      <right style="thin">
        <color rgb="FF003366"/>
      </right>
      <top style="thin">
        <color rgb="FF000000"/>
      </top>
      <bottom/>
      <diagonal/>
    </border>
    <border>
      <left style="thin">
        <color rgb="FF003366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3366"/>
      </left>
      <right style="thin">
        <color rgb="FF003366"/>
      </right>
      <top/>
      <bottom style="thin">
        <color rgb="FF00336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theme="0"/>
      </bottom>
      <diagonal/>
    </border>
    <border>
      <left/>
      <right style="thin">
        <color rgb="FF000000"/>
      </right>
      <top style="thin">
        <color rgb="FF000000"/>
      </top>
      <bottom style="thin">
        <color theme="0"/>
      </bottom>
      <diagonal/>
    </border>
    <border>
      <left style="thin">
        <color indexed="64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indexed="64"/>
      </left>
      <right/>
      <top style="thin">
        <color theme="0"/>
      </top>
      <bottom style="thin">
        <color theme="0"/>
      </bottom>
      <diagonal/>
    </border>
    <border>
      <left/>
      <right style="thin">
        <color rgb="FF00000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rgb="FF000000"/>
      </right>
      <top style="thin">
        <color theme="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rgb="FF000000"/>
      </bottom>
      <diagonal/>
    </border>
    <border>
      <left/>
      <right/>
      <top style="medium">
        <color indexed="64"/>
      </top>
      <bottom style="medium">
        <color rgb="FF000000"/>
      </bottom>
      <diagonal/>
    </border>
    <border>
      <left/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indexed="64"/>
      </left>
      <right/>
      <top/>
      <bottom style="hair">
        <color rgb="FF000000"/>
      </bottom>
      <diagonal/>
    </border>
    <border>
      <left/>
      <right style="medium">
        <color indexed="64"/>
      </right>
      <top style="hair">
        <color rgb="FF000000"/>
      </top>
      <bottom style="hair">
        <color rgb="FF000000"/>
      </bottom>
      <diagonal/>
    </border>
    <border>
      <left style="medium">
        <color indexed="64"/>
      </left>
      <right/>
      <top style="hair">
        <color rgb="FF000000"/>
      </top>
      <bottom style="hair">
        <color rgb="FF000000"/>
      </bottom>
      <diagonal/>
    </border>
    <border>
      <left style="medium">
        <color indexed="64"/>
      </left>
      <right/>
      <top style="hair">
        <color rgb="FF000000"/>
      </top>
      <bottom style="medium">
        <color indexed="64"/>
      </bottom>
      <diagonal/>
    </border>
    <border>
      <left style="thin">
        <color rgb="FF000000"/>
      </left>
      <right/>
      <top style="hair">
        <color rgb="FF000000"/>
      </top>
      <bottom style="medium">
        <color indexed="64"/>
      </bottom>
      <diagonal/>
    </border>
    <border>
      <left/>
      <right style="medium">
        <color indexed="64"/>
      </right>
      <top style="hair">
        <color rgb="FF000000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hair">
        <color rgb="FF000000"/>
      </top>
      <bottom style="medium">
        <color indexed="64"/>
      </bottom>
      <diagonal/>
    </border>
    <border>
      <left/>
      <right/>
      <top style="medium">
        <color indexed="64"/>
      </top>
      <bottom style="hair">
        <color rgb="FF000000"/>
      </bottom>
      <diagonal/>
    </border>
    <border>
      <left/>
      <right style="medium">
        <color rgb="FF000000"/>
      </right>
      <top style="medium">
        <color indexed="64"/>
      </top>
      <bottom style="hair">
        <color rgb="FF000000"/>
      </bottom>
      <diagonal/>
    </border>
    <border>
      <left style="medium">
        <color indexed="64"/>
      </left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indexed="64"/>
      </bottom>
      <diagonal/>
    </border>
    <border>
      <left/>
      <right style="medium">
        <color indexed="64"/>
      </right>
      <top style="medium">
        <color rgb="FF000000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rgb="FF000000"/>
      </bottom>
      <diagonal/>
    </border>
    <border>
      <left style="medium">
        <color indexed="64"/>
      </left>
      <right style="medium">
        <color rgb="FF000000"/>
      </right>
      <top/>
      <bottom/>
      <diagonal/>
    </border>
    <border>
      <left style="thin">
        <color rgb="FF000000"/>
      </left>
      <right/>
      <top style="hair">
        <color indexed="64"/>
      </top>
      <bottom style="hair">
        <color rgb="FF000000"/>
      </bottom>
      <diagonal/>
    </border>
    <border>
      <left/>
      <right/>
      <top style="hair">
        <color indexed="64"/>
      </top>
      <bottom style="hair">
        <color rgb="FF000000"/>
      </bottom>
      <diagonal/>
    </border>
    <border>
      <left/>
      <right style="medium">
        <color rgb="FF000000"/>
      </right>
      <top style="hair">
        <color indexed="64"/>
      </top>
      <bottom style="hair">
        <color rgb="FF000000"/>
      </bottom>
      <diagonal/>
    </border>
    <border>
      <left style="hair">
        <color theme="0"/>
      </left>
      <right/>
      <top style="hair">
        <color theme="0"/>
      </top>
      <bottom style="hair">
        <color theme="0"/>
      </bottom>
      <diagonal/>
    </border>
    <border>
      <left/>
      <right/>
      <top style="hair">
        <color theme="0"/>
      </top>
      <bottom style="hair">
        <color theme="0"/>
      </bottom>
      <diagonal/>
    </border>
    <border>
      <left/>
      <right style="hair">
        <color theme="0"/>
      </right>
      <top style="hair">
        <color theme="0"/>
      </top>
      <bottom style="hair">
        <color theme="0"/>
      </bottom>
      <diagonal/>
    </border>
    <border>
      <left/>
      <right style="medium">
        <color indexed="64"/>
      </right>
      <top style="hair">
        <color rgb="FF000000"/>
      </top>
      <bottom style="medium">
        <color rgb="FF000000"/>
      </bottom>
      <diagonal/>
    </border>
    <border>
      <left/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/>
      <right style="medium">
        <color indexed="64"/>
      </right>
      <top style="medium">
        <color rgb="FF000000"/>
      </top>
      <bottom style="hair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rgb="FF000000"/>
      </right>
      <top/>
      <bottom style="thin">
        <color theme="0"/>
      </bottom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14" fillId="0" borderId="0" applyNumberFormat="0" applyFill="0" applyBorder="0" applyAlignment="0" applyProtection="0"/>
  </cellStyleXfs>
  <cellXfs count="204">
    <xf numFmtId="0" fontId="0" fillId="0" borderId="0" xfId="0" applyFont="1" applyAlignment="1"/>
    <xf numFmtId="0" fontId="1" fillId="2" borderId="1" xfId="0" applyFont="1" applyFill="1" applyBorder="1" applyAlignment="1">
      <alignment horizontal="center"/>
    </xf>
    <xf numFmtId="49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/>
    <xf numFmtId="0" fontId="2" fillId="2" borderId="1" xfId="0" applyFont="1" applyFill="1" applyBorder="1" applyAlignment="1">
      <alignment vertical="center"/>
    </xf>
    <xf numFmtId="0" fontId="4" fillId="2" borderId="5" xfId="0" applyFont="1" applyFill="1" applyBorder="1" applyAlignment="1">
      <alignment vertical="center"/>
    </xf>
    <xf numFmtId="0" fontId="4" fillId="2" borderId="1" xfId="0" applyFont="1" applyFill="1" applyBorder="1" applyAlignment="1">
      <alignment vertical="center"/>
    </xf>
    <xf numFmtId="0" fontId="6" fillId="2" borderId="1" xfId="0" applyFont="1" applyFill="1" applyBorder="1"/>
    <xf numFmtId="0" fontId="7" fillId="2" borderId="1" xfId="0" applyFont="1" applyFill="1" applyBorder="1"/>
    <xf numFmtId="0" fontId="8" fillId="2" borderId="1" xfId="0" applyFont="1" applyFill="1" applyBorder="1" applyAlignment="1">
      <alignment vertical="center"/>
    </xf>
    <xf numFmtId="164" fontId="7" fillId="2" borderId="1" xfId="0" applyNumberFormat="1" applyFont="1" applyFill="1" applyBorder="1" applyAlignment="1">
      <alignment vertical="center"/>
    </xf>
    <xf numFmtId="0" fontId="4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" fontId="1" fillId="2" borderId="1" xfId="0" applyNumberFormat="1" applyFont="1" applyFill="1" applyBorder="1" applyAlignment="1">
      <alignment horizontal="center"/>
    </xf>
    <xf numFmtId="1" fontId="1" fillId="2" borderId="1" xfId="0" applyNumberFormat="1" applyFont="1" applyFill="1" applyBorder="1"/>
    <xf numFmtId="1" fontId="1" fillId="2" borderId="39" xfId="0" applyNumberFormat="1" applyFont="1" applyFill="1" applyBorder="1"/>
    <xf numFmtId="0" fontId="1" fillId="2" borderId="39" xfId="0" applyFont="1" applyFill="1" applyBorder="1"/>
    <xf numFmtId="0" fontId="9" fillId="2" borderId="39" xfId="0" applyFont="1" applyFill="1" applyBorder="1" applyAlignment="1">
      <alignment horizontal="right"/>
    </xf>
    <xf numFmtId="9" fontId="1" fillId="2" borderId="39" xfId="0" applyNumberFormat="1" applyFont="1" applyFill="1" applyBorder="1"/>
    <xf numFmtId="0" fontId="9" fillId="2" borderId="1" xfId="0" applyFont="1" applyFill="1" applyBorder="1" applyAlignment="1">
      <alignment horizontal="right"/>
    </xf>
    <xf numFmtId="9" fontId="1" fillId="2" borderId="1" xfId="0" applyNumberFormat="1" applyFont="1" applyFill="1" applyBorder="1"/>
    <xf numFmtId="49" fontId="1" fillId="2" borderId="1" xfId="0" applyNumberFormat="1" applyFont="1" applyFill="1" applyBorder="1" applyAlignment="1">
      <alignment horizontal="left" vertical="center"/>
    </xf>
    <xf numFmtId="0" fontId="1" fillId="2" borderId="1" xfId="0" applyFont="1" applyFill="1" applyBorder="1" applyAlignment="1">
      <alignment vertical="center"/>
    </xf>
    <xf numFmtId="0" fontId="10" fillId="2" borderId="40" xfId="0" applyFont="1" applyFill="1" applyBorder="1" applyAlignment="1">
      <alignment horizontal="left"/>
    </xf>
    <xf numFmtId="1" fontId="1" fillId="2" borderId="1" xfId="0" applyNumberFormat="1" applyFont="1" applyFill="1" applyBorder="1" applyAlignment="1">
      <alignment horizontal="center" vertical="center"/>
    </xf>
    <xf numFmtId="1" fontId="1" fillId="2" borderId="1" xfId="0" applyNumberFormat="1" applyFont="1" applyFill="1" applyBorder="1" applyAlignment="1">
      <alignment vertical="center"/>
    </xf>
    <xf numFmtId="0" fontId="1" fillId="0" borderId="0" xfId="0" applyFont="1"/>
    <xf numFmtId="0" fontId="11" fillId="3" borderId="41" xfId="0" applyFont="1" applyFill="1" applyBorder="1" applyAlignment="1">
      <alignment horizontal="center" vertical="center"/>
    </xf>
    <xf numFmtId="0" fontId="10" fillId="0" borderId="34" xfId="0" applyFont="1" applyBorder="1" applyAlignment="1">
      <alignment horizontal="center" vertical="center"/>
    </xf>
    <xf numFmtId="0" fontId="11" fillId="3" borderId="41" xfId="0" applyFont="1" applyFill="1" applyBorder="1" applyAlignment="1">
      <alignment horizontal="left"/>
    </xf>
    <xf numFmtId="3" fontId="10" fillId="2" borderId="50" xfId="0" applyNumberFormat="1" applyFont="1" applyFill="1" applyBorder="1" applyAlignment="1">
      <alignment horizontal="center"/>
    </xf>
    <xf numFmtId="0" fontId="11" fillId="3" borderId="50" xfId="0" applyFont="1" applyFill="1" applyBorder="1" applyAlignment="1">
      <alignment horizontal="right"/>
    </xf>
    <xf numFmtId="0" fontId="1" fillId="2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vertical="center"/>
    </xf>
    <xf numFmtId="9" fontId="1" fillId="2" borderId="1" xfId="0" applyNumberFormat="1" applyFont="1" applyFill="1" applyBorder="1" applyAlignment="1">
      <alignment vertical="center"/>
    </xf>
    <xf numFmtId="0" fontId="0" fillId="0" borderId="0" xfId="0" applyFont="1" applyAlignment="1"/>
    <xf numFmtId="0" fontId="10" fillId="2" borderId="43" xfId="0" applyFont="1" applyFill="1" applyBorder="1" applyAlignment="1">
      <alignment horizontal="left"/>
    </xf>
    <xf numFmtId="0" fontId="0" fillId="0" borderId="44" xfId="0" applyFont="1" applyBorder="1" applyAlignment="1"/>
    <xf numFmtId="0" fontId="1" fillId="2" borderId="43" xfId="0" applyFont="1" applyFill="1" applyBorder="1" applyAlignment="1">
      <alignment vertical="center"/>
    </xf>
    <xf numFmtId="0" fontId="10" fillId="0" borderId="36" xfId="0" applyFont="1" applyBorder="1" applyAlignment="1">
      <alignment horizontal="center" vertical="center"/>
    </xf>
    <xf numFmtId="49" fontId="15" fillId="3" borderId="41" xfId="0" applyNumberFormat="1" applyFont="1" applyFill="1" applyBorder="1" applyAlignment="1">
      <alignment horizontal="center" vertical="center"/>
    </xf>
    <xf numFmtId="0" fontId="15" fillId="3" borderId="41" xfId="0" applyFont="1" applyFill="1" applyBorder="1" applyAlignment="1">
      <alignment horizontal="center" vertical="center"/>
    </xf>
    <xf numFmtId="0" fontId="15" fillId="3" borderId="45" xfId="0" applyFont="1" applyFill="1" applyBorder="1" applyAlignment="1">
      <alignment horizontal="center" vertical="center"/>
    </xf>
    <xf numFmtId="168" fontId="16" fillId="0" borderId="34" xfId="0" applyNumberFormat="1" applyFont="1" applyBorder="1" applyAlignment="1">
      <alignment horizontal="center" vertical="center"/>
    </xf>
    <xf numFmtId="3" fontId="16" fillId="0" borderId="34" xfId="0" applyNumberFormat="1" applyFont="1" applyBorder="1" applyAlignment="1">
      <alignment horizontal="center" vertical="center"/>
    </xf>
    <xf numFmtId="167" fontId="17" fillId="2" borderId="50" xfId="0" applyNumberFormat="1" applyFont="1" applyFill="1" applyBorder="1" applyAlignment="1">
      <alignment horizontal="center"/>
    </xf>
    <xf numFmtId="49" fontId="17" fillId="0" borderId="34" xfId="0" applyNumberFormat="1" applyFont="1" applyBorder="1" applyAlignment="1">
      <alignment horizontal="center" vertical="center"/>
    </xf>
    <xf numFmtId="0" fontId="16" fillId="0" borderId="35" xfId="0" applyFont="1" applyBorder="1" applyAlignment="1">
      <alignment horizontal="center" vertical="center"/>
    </xf>
    <xf numFmtId="49" fontId="16" fillId="0" borderId="36" xfId="0" applyNumberFormat="1" applyFont="1" applyBorder="1" applyAlignment="1">
      <alignment horizontal="center" vertical="center"/>
    </xf>
    <xf numFmtId="49" fontId="16" fillId="0" borderId="34" xfId="0" applyNumberFormat="1" applyFont="1" applyBorder="1" applyAlignment="1">
      <alignment horizontal="center" vertical="center"/>
    </xf>
    <xf numFmtId="0" fontId="11" fillId="3" borderId="46" xfId="0" applyFont="1" applyFill="1" applyBorder="1" applyAlignment="1">
      <alignment horizontal="center" vertical="center"/>
    </xf>
    <xf numFmtId="0" fontId="13" fillId="3" borderId="47" xfId="0" applyFont="1" applyFill="1" applyBorder="1" applyAlignment="1">
      <alignment horizontal="center" vertical="center" wrapText="1"/>
    </xf>
    <xf numFmtId="0" fontId="11" fillId="3" borderId="48" xfId="0" applyFont="1" applyFill="1" applyBorder="1" applyAlignment="1">
      <alignment horizontal="center" vertical="center"/>
    </xf>
    <xf numFmtId="0" fontId="12" fillId="5" borderId="62" xfId="0" applyFont="1" applyFill="1" applyBorder="1" applyAlignment="1">
      <alignment horizontal="center" vertical="center"/>
    </xf>
    <xf numFmtId="0" fontId="12" fillId="5" borderId="63" xfId="0" applyFont="1" applyFill="1" applyBorder="1" applyAlignment="1">
      <alignment horizontal="center" vertical="center"/>
    </xf>
    <xf numFmtId="0" fontId="12" fillId="5" borderId="64" xfId="0" applyFont="1" applyFill="1" applyBorder="1" applyAlignment="1">
      <alignment horizontal="center" vertical="center"/>
    </xf>
    <xf numFmtId="0" fontId="1" fillId="6" borderId="43" xfId="0" applyFont="1" applyFill="1" applyBorder="1" applyAlignment="1">
      <alignment horizontal="center" vertical="center"/>
    </xf>
    <xf numFmtId="49" fontId="16" fillId="7" borderId="36" xfId="0" applyNumberFormat="1" applyFont="1" applyFill="1" applyBorder="1" applyAlignment="1">
      <alignment horizontal="center" vertical="center"/>
    </xf>
    <xf numFmtId="0" fontId="16" fillId="7" borderId="35" xfId="0" applyFont="1" applyFill="1" applyBorder="1" applyAlignment="1">
      <alignment horizontal="center" vertical="center"/>
    </xf>
    <xf numFmtId="0" fontId="16" fillId="7" borderId="65" xfId="0" applyFont="1" applyFill="1" applyBorder="1" applyAlignment="1">
      <alignment horizontal="center" vertical="center"/>
    </xf>
    <xf numFmtId="0" fontId="16" fillId="7" borderId="66" xfId="0" applyFont="1" applyFill="1" applyBorder="1" applyAlignment="1">
      <alignment horizontal="center" vertical="center"/>
    </xf>
    <xf numFmtId="0" fontId="10" fillId="7" borderId="57" xfId="0" applyFont="1" applyFill="1" applyBorder="1" applyAlignment="1">
      <alignment horizontal="center" vertical="center"/>
    </xf>
    <xf numFmtId="0" fontId="17" fillId="7" borderId="52" xfId="0" applyFont="1" applyFill="1" applyBorder="1" applyAlignment="1">
      <alignment horizontal="center" vertical="center"/>
    </xf>
    <xf numFmtId="0" fontId="17" fillId="7" borderId="67" xfId="0" applyFont="1" applyFill="1" applyBorder="1" applyAlignment="1">
      <alignment horizontal="center" vertical="center"/>
    </xf>
    <xf numFmtId="0" fontId="10" fillId="7" borderId="49" xfId="0" applyFont="1" applyFill="1" applyBorder="1" applyAlignment="1">
      <alignment horizontal="center" vertical="center"/>
    </xf>
    <xf numFmtId="3" fontId="16" fillId="7" borderId="49" xfId="0" applyNumberFormat="1" applyFont="1" applyFill="1" applyBorder="1" applyAlignment="1">
      <alignment horizontal="center" vertical="center"/>
    </xf>
    <xf numFmtId="168" fontId="16" fillId="7" borderId="49" xfId="0" applyNumberFormat="1" applyFont="1" applyFill="1" applyBorder="1" applyAlignment="1">
      <alignment horizontal="center" vertical="center"/>
    </xf>
    <xf numFmtId="169" fontId="17" fillId="7" borderId="36" xfId="0" applyNumberFormat="1" applyFont="1" applyFill="1" applyBorder="1" applyAlignment="1">
      <alignment horizontal="center" vertical="center"/>
    </xf>
    <xf numFmtId="0" fontId="20" fillId="2" borderId="1" xfId="0" applyFont="1" applyFill="1" applyBorder="1" applyAlignment="1">
      <alignment horizontal="left"/>
    </xf>
    <xf numFmtId="0" fontId="0" fillId="0" borderId="0" xfId="0" applyFont="1" applyAlignment="1"/>
    <xf numFmtId="0" fontId="16" fillId="0" borderId="68" xfId="0" applyFont="1" applyBorder="1" applyAlignment="1">
      <alignment horizontal="center" vertical="center"/>
    </xf>
    <xf numFmtId="0" fontId="10" fillId="0" borderId="71" xfId="0" applyFont="1" applyBorder="1" applyAlignment="1">
      <alignment horizontal="center" vertical="center"/>
    </xf>
    <xf numFmtId="0" fontId="0" fillId="0" borderId="0" xfId="0" applyFont="1" applyAlignment="1"/>
    <xf numFmtId="0" fontId="4" fillId="0" borderId="75" xfId="0" applyFont="1" applyBorder="1" applyAlignment="1">
      <alignment horizontal="left" vertical="center"/>
    </xf>
    <xf numFmtId="0" fontId="4" fillId="0" borderId="77" xfId="0" applyFont="1" applyBorder="1" applyAlignment="1">
      <alignment horizontal="left" vertical="center"/>
    </xf>
    <xf numFmtId="0" fontId="4" fillId="0" borderId="78" xfId="0" applyFont="1" applyBorder="1" applyAlignment="1">
      <alignment horizontal="left" vertical="center"/>
    </xf>
    <xf numFmtId="0" fontId="4" fillId="2" borderId="43" xfId="0" applyFont="1" applyFill="1" applyBorder="1" applyAlignment="1">
      <alignment vertical="center"/>
    </xf>
    <xf numFmtId="0" fontId="4" fillId="2" borderId="86" xfId="0" applyFont="1" applyFill="1" applyBorder="1" applyAlignment="1">
      <alignment vertical="center"/>
    </xf>
    <xf numFmtId="0" fontId="2" fillId="2" borderId="90" xfId="0" applyFont="1" applyFill="1" applyBorder="1" applyAlignment="1">
      <alignment vertical="center"/>
    </xf>
    <xf numFmtId="169" fontId="17" fillId="0" borderId="35" xfId="0" applyNumberFormat="1" applyFont="1" applyBorder="1" applyAlignment="1">
      <alignment horizontal="center" vertical="center"/>
    </xf>
    <xf numFmtId="0" fontId="24" fillId="2" borderId="1" xfId="0" applyFont="1" applyFill="1" applyBorder="1" applyAlignment="1">
      <alignment horizontal="left"/>
    </xf>
    <xf numFmtId="0" fontId="25" fillId="2" borderId="1" xfId="0" applyFont="1" applyFill="1" applyBorder="1" applyAlignment="1">
      <alignment horizontal="left"/>
    </xf>
    <xf numFmtId="0" fontId="26" fillId="0" borderId="0" xfId="1" applyFont="1" applyAlignment="1"/>
    <xf numFmtId="0" fontId="22" fillId="0" borderId="52" xfId="0" applyFont="1" applyBorder="1" applyAlignment="1">
      <alignment horizontal="left" vertical="center" wrapText="1"/>
    </xf>
    <xf numFmtId="0" fontId="22" fillId="0" borderId="53" xfId="0" applyFont="1" applyBorder="1" applyAlignment="1">
      <alignment horizontal="left" vertical="center" wrapText="1"/>
    </xf>
    <xf numFmtId="0" fontId="22" fillId="0" borderId="100" xfId="0" applyFont="1" applyBorder="1" applyAlignment="1">
      <alignment horizontal="left" vertical="center" wrapText="1"/>
    </xf>
    <xf numFmtId="0" fontId="22" fillId="0" borderId="101" xfId="0" applyFont="1" applyBorder="1" applyAlignment="1">
      <alignment horizontal="left" vertical="center" wrapText="1"/>
    </xf>
    <xf numFmtId="0" fontId="22" fillId="0" borderId="102" xfId="0" applyFont="1" applyBorder="1" applyAlignment="1">
      <alignment horizontal="left" vertical="center" wrapText="1"/>
    </xf>
    <xf numFmtId="0" fontId="22" fillId="0" borderId="66" xfId="0" applyFont="1" applyBorder="1" applyAlignment="1">
      <alignment horizontal="left" vertical="center" wrapText="1"/>
    </xf>
    <xf numFmtId="0" fontId="23" fillId="2" borderId="1" xfId="0" applyFont="1" applyFill="1" applyBorder="1" applyAlignment="1">
      <alignment horizontal="center" vertical="center" wrapText="1"/>
    </xf>
    <xf numFmtId="0" fontId="12" fillId="5" borderId="107" xfId="0" applyFont="1" applyFill="1" applyBorder="1" applyAlignment="1">
      <alignment horizontal="center" vertical="center"/>
    </xf>
    <xf numFmtId="0" fontId="12" fillId="5" borderId="49" xfId="0" applyFont="1" applyFill="1" applyBorder="1" applyAlignment="1">
      <alignment horizontal="center" vertical="center"/>
    </xf>
    <xf numFmtId="0" fontId="12" fillId="5" borderId="36" xfId="0" applyFont="1" applyFill="1" applyBorder="1" applyAlignment="1">
      <alignment horizontal="center" vertical="center"/>
    </xf>
    <xf numFmtId="0" fontId="1" fillId="2" borderId="52" xfId="0" applyFont="1" applyFill="1" applyBorder="1" applyAlignment="1">
      <alignment horizontal="center" vertical="center"/>
    </xf>
    <xf numFmtId="0" fontId="1" fillId="2" borderId="53" xfId="0" applyFont="1" applyFill="1" applyBorder="1" applyAlignment="1">
      <alignment horizontal="center" vertical="center"/>
    </xf>
    <xf numFmtId="0" fontId="16" fillId="0" borderId="69" xfId="0" applyFont="1" applyBorder="1" applyAlignment="1">
      <alignment horizontal="center" vertical="center"/>
    </xf>
    <xf numFmtId="0" fontId="17" fillId="0" borderId="69" xfId="0" applyFont="1" applyBorder="1" applyAlignment="1">
      <alignment horizontal="center" vertical="center"/>
    </xf>
    <xf numFmtId="0" fontId="12" fillId="5" borderId="103" xfId="0" applyFont="1" applyFill="1" applyBorder="1" applyAlignment="1">
      <alignment horizontal="center" vertical="center"/>
    </xf>
    <xf numFmtId="0" fontId="12" fillId="5" borderId="43" xfId="0" applyFont="1" applyFill="1" applyBorder="1" applyAlignment="1">
      <alignment horizontal="center" vertical="center"/>
    </xf>
    <xf numFmtId="0" fontId="12" fillId="5" borderId="58" xfId="0" applyFont="1" applyFill="1" applyBorder="1" applyAlignment="1">
      <alignment horizontal="center" vertical="center"/>
    </xf>
    <xf numFmtId="0" fontId="12" fillId="5" borderId="61" xfId="0" applyFont="1" applyFill="1" applyBorder="1" applyAlignment="1">
      <alignment horizontal="center" vertical="center"/>
    </xf>
    <xf numFmtId="0" fontId="12" fillId="5" borderId="62" xfId="0" applyFont="1" applyFill="1" applyBorder="1" applyAlignment="1">
      <alignment horizontal="center" vertical="center"/>
    </xf>
    <xf numFmtId="0" fontId="12" fillId="5" borderId="70" xfId="0" applyFont="1" applyFill="1" applyBorder="1" applyAlignment="1">
      <alignment horizontal="center" vertical="center"/>
    </xf>
    <xf numFmtId="0" fontId="12" fillId="5" borderId="104" xfId="0" applyFont="1" applyFill="1" applyBorder="1" applyAlignment="1">
      <alignment horizontal="center" vertical="center"/>
    </xf>
    <xf numFmtId="0" fontId="12" fillId="5" borderId="105" xfId="0" applyFont="1" applyFill="1" applyBorder="1" applyAlignment="1">
      <alignment horizontal="center" vertical="center"/>
    </xf>
    <xf numFmtId="0" fontId="12" fillId="5" borderId="106" xfId="0" applyFont="1" applyFill="1" applyBorder="1" applyAlignment="1">
      <alignment horizontal="center" vertical="center"/>
    </xf>
    <xf numFmtId="0" fontId="18" fillId="0" borderId="51" xfId="0" applyFont="1" applyBorder="1" applyAlignment="1">
      <alignment horizontal="center" vertical="center"/>
    </xf>
    <xf numFmtId="0" fontId="11" fillId="3" borderId="42" xfId="0" applyFont="1" applyFill="1" applyBorder="1" applyAlignment="1">
      <alignment horizontal="right"/>
    </xf>
    <xf numFmtId="0" fontId="11" fillId="3" borderId="43" xfId="0" applyFont="1" applyFill="1" applyBorder="1" applyAlignment="1">
      <alignment horizontal="right"/>
    </xf>
    <xf numFmtId="0" fontId="11" fillId="3" borderId="44" xfId="0" applyFont="1" applyFill="1" applyBorder="1" applyAlignment="1">
      <alignment horizontal="right"/>
    </xf>
    <xf numFmtId="0" fontId="4" fillId="0" borderId="21" xfId="0" applyFont="1" applyBorder="1" applyAlignment="1">
      <alignment horizontal="left" vertical="center"/>
    </xf>
    <xf numFmtId="0" fontId="3" fillId="0" borderId="22" xfId="0" applyFont="1" applyBorder="1"/>
    <xf numFmtId="0" fontId="3" fillId="0" borderId="23" xfId="0" applyFont="1" applyBorder="1"/>
    <xf numFmtId="0" fontId="4" fillId="0" borderId="26" xfId="0" applyFont="1" applyBorder="1" applyAlignment="1">
      <alignment horizontal="left" vertical="center"/>
    </xf>
    <xf numFmtId="0" fontId="3" fillId="0" borderId="29" xfId="0" applyFont="1" applyBorder="1"/>
    <xf numFmtId="0" fontId="3" fillId="0" borderId="27" xfId="0" applyFont="1" applyBorder="1"/>
    <xf numFmtId="0" fontId="17" fillId="0" borderId="51" xfId="0" applyFont="1" applyBorder="1" applyAlignment="1">
      <alignment horizontal="center" vertical="center"/>
    </xf>
    <xf numFmtId="0" fontId="4" fillId="6" borderId="9" xfId="0" applyFont="1" applyFill="1" applyBorder="1" applyAlignment="1">
      <alignment horizontal="center" vertical="center"/>
    </xf>
    <xf numFmtId="0" fontId="3" fillId="7" borderId="10" xfId="0" applyFont="1" applyFill="1" applyBorder="1"/>
    <xf numFmtId="0" fontId="3" fillId="7" borderId="11" xfId="0" applyFont="1" applyFill="1" applyBorder="1"/>
    <xf numFmtId="0" fontId="4" fillId="0" borderId="16" xfId="0" applyFont="1" applyBorder="1" applyAlignment="1">
      <alignment vertical="center"/>
    </xf>
    <xf numFmtId="0" fontId="3" fillId="0" borderId="17" xfId="0" applyFont="1" applyBorder="1"/>
    <xf numFmtId="0" fontId="3" fillId="0" borderId="18" xfId="0" applyFont="1" applyBorder="1"/>
    <xf numFmtId="0" fontId="4" fillId="0" borderId="13" xfId="0" applyFont="1" applyBorder="1" applyAlignment="1">
      <alignment horizontal="left" vertical="center"/>
    </xf>
    <xf numFmtId="0" fontId="3" fillId="0" borderId="14" xfId="0" applyFont="1" applyBorder="1"/>
    <xf numFmtId="0" fontId="3" fillId="0" borderId="15" xfId="0" applyFont="1" applyBorder="1"/>
    <xf numFmtId="0" fontId="0" fillId="0" borderId="30" xfId="0" applyFont="1" applyBorder="1" applyAlignment="1">
      <alignment vertical="center"/>
    </xf>
    <xf numFmtId="0" fontId="3" fillId="0" borderId="31" xfId="0" applyFont="1" applyBorder="1"/>
    <xf numFmtId="0" fontId="3" fillId="0" borderId="32" xfId="0" applyFont="1" applyBorder="1"/>
    <xf numFmtId="0" fontId="0" fillId="0" borderId="24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/>
    </xf>
    <xf numFmtId="0" fontId="3" fillId="0" borderId="25" xfId="0" applyFont="1" applyBorder="1" applyAlignment="1">
      <alignment horizontal="center"/>
    </xf>
    <xf numFmtId="0" fontId="4" fillId="0" borderId="16" xfId="0" applyFont="1" applyBorder="1" applyAlignment="1">
      <alignment horizontal="center" vertical="center"/>
    </xf>
    <xf numFmtId="0" fontId="3" fillId="0" borderId="99" xfId="0" applyFont="1" applyBorder="1"/>
    <xf numFmtId="0" fontId="5" fillId="0" borderId="2" xfId="0" applyFont="1" applyBorder="1" applyAlignment="1">
      <alignment horizontal="center" vertical="center"/>
    </xf>
    <xf numFmtId="0" fontId="3" fillId="0" borderId="3" xfId="0" applyFont="1" applyBorder="1"/>
    <xf numFmtId="0" fontId="3" fillId="0" borderId="4" xfId="0" applyFont="1" applyBorder="1"/>
    <xf numFmtId="0" fontId="3" fillId="0" borderId="12" xfId="0" applyFont="1" applyBorder="1"/>
    <xf numFmtId="0" fontId="0" fillId="0" borderId="0" xfId="0" applyFont="1" applyAlignment="1"/>
    <xf numFmtId="0" fontId="3" fillId="0" borderId="37" xfId="0" applyFont="1" applyBorder="1"/>
    <xf numFmtId="0" fontId="3" fillId="0" borderId="6" xfId="0" applyFont="1" applyBorder="1"/>
    <xf numFmtId="0" fontId="3" fillId="0" borderId="7" xfId="0" applyFont="1" applyBorder="1"/>
    <xf numFmtId="0" fontId="3" fillId="0" borderId="8" xfId="0" applyFont="1" applyBorder="1"/>
    <xf numFmtId="0" fontId="4" fillId="0" borderId="28" xfId="0" applyFont="1" applyBorder="1" applyAlignment="1">
      <alignment horizontal="center" vertical="center"/>
    </xf>
    <xf numFmtId="0" fontId="3" fillId="0" borderId="97" xfId="0" applyFont="1" applyBorder="1"/>
    <xf numFmtId="0" fontId="14" fillId="0" borderId="24" xfId="1" applyBorder="1" applyAlignment="1">
      <alignment vertical="center"/>
    </xf>
    <xf numFmtId="0" fontId="3" fillId="0" borderId="25" xfId="0" applyFont="1" applyBorder="1"/>
    <xf numFmtId="0" fontId="0" fillId="0" borderId="24" xfId="0" applyFont="1" applyBorder="1" applyAlignment="1">
      <alignment vertical="center"/>
    </xf>
    <xf numFmtId="9" fontId="0" fillId="0" borderId="28" xfId="0" applyNumberFormat="1" applyFont="1" applyBorder="1" applyAlignment="1">
      <alignment horizontal="center" vertical="center"/>
    </xf>
    <xf numFmtId="0" fontId="3" fillId="0" borderId="29" xfId="0" applyFont="1" applyBorder="1" applyAlignment="1">
      <alignment horizontal="center"/>
    </xf>
    <xf numFmtId="0" fontId="3" fillId="0" borderId="38" xfId="0" applyFont="1" applyBorder="1" applyAlignment="1">
      <alignment horizontal="center"/>
    </xf>
    <xf numFmtId="0" fontId="3" fillId="7" borderId="33" xfId="0" applyFont="1" applyFill="1" applyBorder="1"/>
    <xf numFmtId="0" fontId="3" fillId="7" borderId="98" xfId="0" applyFont="1" applyFill="1" applyBorder="1"/>
    <xf numFmtId="0" fontId="0" fillId="0" borderId="91" xfId="0" applyFont="1" applyBorder="1" applyAlignment="1">
      <alignment vertical="center"/>
    </xf>
    <xf numFmtId="0" fontId="3" fillId="0" borderId="92" xfId="0" applyFont="1" applyBorder="1"/>
    <xf numFmtId="0" fontId="3" fillId="0" borderId="93" xfId="0" applyFont="1" applyBorder="1"/>
    <xf numFmtId="0" fontId="4" fillId="0" borderId="24" xfId="0" applyFont="1" applyBorder="1" applyAlignment="1">
      <alignment horizontal="center" vertical="center"/>
    </xf>
    <xf numFmtId="0" fontId="3" fillId="0" borderId="76" xfId="0" applyFont="1" applyBorder="1"/>
    <xf numFmtId="165" fontId="0" fillId="0" borderId="24" xfId="0" applyNumberFormat="1" applyFont="1" applyBorder="1" applyAlignment="1">
      <alignment horizontal="center" vertical="center"/>
    </xf>
    <xf numFmtId="0" fontId="0" fillId="0" borderId="30" xfId="0" applyFont="1" applyBorder="1" applyAlignment="1">
      <alignment horizontal="center" vertical="center"/>
    </xf>
    <xf numFmtId="0" fontId="3" fillId="0" borderId="31" xfId="0" applyFont="1" applyBorder="1" applyAlignment="1">
      <alignment horizontal="center"/>
    </xf>
    <xf numFmtId="0" fontId="3" fillId="0" borderId="32" xfId="0" applyFont="1" applyBorder="1" applyAlignment="1">
      <alignment horizontal="center"/>
    </xf>
    <xf numFmtId="0" fontId="4" fillId="0" borderId="19" xfId="0" applyFont="1" applyBorder="1" applyAlignment="1">
      <alignment horizontal="left" vertical="center"/>
    </xf>
    <xf numFmtId="0" fontId="0" fillId="0" borderId="20" xfId="0" applyFont="1" applyBorder="1" applyAlignment="1">
      <alignment horizontal="left" vertical="center"/>
    </xf>
    <xf numFmtId="0" fontId="16" fillId="0" borderId="51" xfId="0" applyFont="1" applyBorder="1" applyAlignment="1">
      <alignment horizontal="center" vertical="center"/>
    </xf>
    <xf numFmtId="0" fontId="11" fillId="3" borderId="94" xfId="0" applyFont="1" applyFill="1" applyBorder="1" applyAlignment="1">
      <alignment horizontal="center" vertical="center"/>
    </xf>
    <xf numFmtId="0" fontId="11" fillId="3" borderId="95" xfId="0" applyFont="1" applyFill="1" applyBorder="1" applyAlignment="1">
      <alignment horizontal="center" vertical="center"/>
    </xf>
    <xf numFmtId="0" fontId="11" fillId="3" borderId="96" xfId="0" applyFont="1" applyFill="1" applyBorder="1" applyAlignment="1">
      <alignment horizontal="center" vertical="center"/>
    </xf>
    <xf numFmtId="0" fontId="10" fillId="4" borderId="59" xfId="0" applyFont="1" applyFill="1" applyBorder="1" applyAlignment="1">
      <alignment horizontal="center" vertical="center"/>
    </xf>
    <xf numFmtId="0" fontId="0" fillId="0" borderId="60" xfId="0" applyFont="1" applyBorder="1" applyAlignment="1">
      <alignment horizontal="center" vertical="center"/>
    </xf>
    <xf numFmtId="0" fontId="10" fillId="4" borderId="56" xfId="0" applyFont="1" applyFill="1" applyBorder="1" applyAlignment="1">
      <alignment horizontal="center" vertical="center"/>
    </xf>
    <xf numFmtId="0" fontId="0" fillId="0" borderId="58" xfId="0" applyFont="1" applyBorder="1" applyAlignment="1">
      <alignment horizontal="center" vertical="center"/>
    </xf>
    <xf numFmtId="0" fontId="11" fillId="3" borderId="43" xfId="0" applyFont="1" applyFill="1" applyBorder="1" applyAlignment="1">
      <alignment horizontal="center" vertical="center"/>
    </xf>
    <xf numFmtId="0" fontId="11" fillId="3" borderId="44" xfId="0" applyFont="1" applyFill="1" applyBorder="1" applyAlignment="1">
      <alignment horizontal="center" vertical="center"/>
    </xf>
    <xf numFmtId="0" fontId="11" fillId="3" borderId="42" xfId="0" applyFont="1" applyFill="1" applyBorder="1" applyAlignment="1">
      <alignment horizontal="center" vertical="center"/>
    </xf>
    <xf numFmtId="0" fontId="16" fillId="0" borderId="54" xfId="0" applyFont="1" applyBorder="1" applyAlignment="1">
      <alignment horizontal="center" vertical="center"/>
    </xf>
    <xf numFmtId="0" fontId="16" fillId="0" borderId="55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4" fillId="6" borderId="72" xfId="0" applyFont="1" applyFill="1" applyBorder="1" applyAlignment="1">
      <alignment horizontal="center" vertical="center"/>
    </xf>
    <xf numFmtId="0" fontId="3" fillId="7" borderId="73" xfId="0" applyFont="1" applyFill="1" applyBorder="1"/>
    <xf numFmtId="0" fontId="3" fillId="7" borderId="74" xfId="0" applyFont="1" applyFill="1" applyBorder="1"/>
    <xf numFmtId="165" fontId="0" fillId="0" borderId="79" xfId="0" applyNumberFormat="1" applyFont="1" applyBorder="1" applyAlignment="1">
      <alignment horizontal="center" vertical="center"/>
    </xf>
    <xf numFmtId="0" fontId="3" fillId="0" borderId="80" xfId="0" applyFont="1" applyBorder="1" applyAlignment="1">
      <alignment horizontal="center"/>
    </xf>
    <xf numFmtId="1" fontId="21" fillId="2" borderId="39" xfId="0" applyNumberFormat="1" applyFont="1" applyFill="1" applyBorder="1" applyAlignment="1">
      <alignment horizontal="center"/>
    </xf>
    <xf numFmtId="0" fontId="19" fillId="0" borderId="87" xfId="0" applyFont="1" applyBorder="1" applyAlignment="1">
      <alignment horizontal="center" vertical="center"/>
    </xf>
    <xf numFmtId="0" fontId="19" fillId="0" borderId="88" xfId="0" applyFont="1" applyBorder="1" applyAlignment="1">
      <alignment horizontal="center" vertical="center"/>
    </xf>
    <xf numFmtId="0" fontId="19" fillId="0" borderId="81" xfId="0" applyFont="1" applyBorder="1" applyAlignment="1">
      <alignment horizontal="center" vertical="center"/>
    </xf>
    <xf numFmtId="0" fontId="19" fillId="0" borderId="82" xfId="0" applyFont="1" applyBorder="1" applyAlignment="1">
      <alignment horizontal="center" vertical="center"/>
    </xf>
    <xf numFmtId="0" fontId="4" fillId="0" borderId="84" xfId="0" applyFont="1" applyBorder="1" applyAlignment="1">
      <alignment horizontal="center" vertical="center"/>
    </xf>
    <xf numFmtId="0" fontId="3" fillId="0" borderId="84" xfId="0" applyFont="1" applyBorder="1"/>
    <xf numFmtId="0" fontId="3" fillId="0" borderId="85" xfId="0" applyFont="1" applyBorder="1"/>
    <xf numFmtId="0" fontId="4" fillId="0" borderId="78" xfId="0" applyFont="1" applyBorder="1" applyAlignment="1">
      <alignment horizontal="center" vertical="center"/>
    </xf>
    <xf numFmtId="0" fontId="3" fillId="0" borderId="83" xfId="0" applyFont="1" applyBorder="1"/>
    <xf numFmtId="0" fontId="4" fillId="0" borderId="89" xfId="0" applyFont="1" applyBorder="1" applyAlignment="1">
      <alignment horizontal="center" vertical="center"/>
    </xf>
    <xf numFmtId="0" fontId="4" fillId="0" borderId="83" xfId="0" applyFont="1" applyBorder="1" applyAlignment="1">
      <alignment horizontal="center" vertical="center"/>
    </xf>
    <xf numFmtId="0" fontId="4" fillId="0" borderId="80" xfId="0" applyFont="1" applyBorder="1" applyAlignment="1">
      <alignment horizontal="center" vertical="center"/>
    </xf>
    <xf numFmtId="0" fontId="4" fillId="0" borderId="19" xfId="0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4" fillId="0" borderId="26" xfId="0" applyFont="1" applyBorder="1" applyAlignment="1">
      <alignment horizontal="center" vertical="center"/>
    </xf>
    <xf numFmtId="0" fontId="4" fillId="0" borderId="27" xfId="0" applyFont="1" applyBorder="1" applyAlignment="1">
      <alignment horizontal="center" vertical="center"/>
    </xf>
    <xf numFmtId="0" fontId="14" fillId="2" borderId="1" xfId="1" applyFill="1" applyBorder="1"/>
  </cellXfs>
  <cellStyles count="2">
    <cellStyle name="Hipervínculo" xfId="1" builtinId="8"/>
    <cellStyle name="Normal" xfId="0" builtinId="0"/>
  </cellStyles>
  <dxfs count="1">
    <dxf>
      <font>
        <color rgb="FFFFFFFF"/>
      </font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948393</xdr:colOff>
      <xdr:row>28</xdr:row>
      <xdr:rowOff>92142</xdr:rowOff>
    </xdr:from>
    <xdr:to>
      <xdr:col>1</xdr:col>
      <xdr:colOff>1213789</xdr:colOff>
      <xdr:row>28</xdr:row>
      <xdr:rowOff>1785257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DEFFBF81-29B3-4796-B8B4-25D468800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93" y="10825456"/>
          <a:ext cx="1756739" cy="1693115"/>
        </a:xfrm>
        <a:prstGeom prst="rect">
          <a:avLst/>
        </a:prstGeom>
      </xdr:spPr>
    </xdr:pic>
    <xdr:clientData/>
  </xdr:twoCellAnchor>
  <xdr:twoCellAnchor editAs="oneCell">
    <xdr:from>
      <xdr:col>0</xdr:col>
      <xdr:colOff>1085998</xdr:colOff>
      <xdr:row>25</xdr:row>
      <xdr:rowOff>118975</xdr:rowOff>
    </xdr:from>
    <xdr:to>
      <xdr:col>1</xdr:col>
      <xdr:colOff>1220811</xdr:colOff>
      <xdr:row>25</xdr:row>
      <xdr:rowOff>1741715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BDFDB413-5D1B-4324-BC74-2F5990F91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5998" y="6944318"/>
          <a:ext cx="1626156" cy="1622740"/>
        </a:xfrm>
        <a:prstGeom prst="rect">
          <a:avLst/>
        </a:prstGeom>
      </xdr:spPr>
    </xdr:pic>
    <xdr:clientData/>
  </xdr:twoCellAnchor>
  <xdr:twoCellAnchor editAs="oneCell">
    <xdr:from>
      <xdr:col>0</xdr:col>
      <xdr:colOff>983427</xdr:colOff>
      <xdr:row>26</xdr:row>
      <xdr:rowOff>103030</xdr:rowOff>
    </xdr:from>
    <xdr:to>
      <xdr:col>1</xdr:col>
      <xdr:colOff>1245786</xdr:colOff>
      <xdr:row>26</xdr:row>
      <xdr:rowOff>1752599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5E28675C-4E7B-43FB-992F-3DC715B6AD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3427" y="8768059"/>
          <a:ext cx="1753702" cy="1649569"/>
        </a:xfrm>
        <a:prstGeom prst="rect">
          <a:avLst/>
        </a:prstGeom>
      </xdr:spPr>
    </xdr:pic>
    <xdr:clientData/>
  </xdr:twoCellAnchor>
  <xdr:twoCellAnchor editAs="oneCell">
    <xdr:from>
      <xdr:col>0</xdr:col>
      <xdr:colOff>823723</xdr:colOff>
      <xdr:row>31</xdr:row>
      <xdr:rowOff>69758</xdr:rowOff>
    </xdr:from>
    <xdr:to>
      <xdr:col>1</xdr:col>
      <xdr:colOff>1128542</xdr:colOff>
      <xdr:row>31</xdr:row>
      <xdr:rowOff>1785256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ACB1373C-677B-46FA-AADA-D88A20393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723" y="14711044"/>
          <a:ext cx="1796162" cy="1715498"/>
        </a:xfrm>
        <a:prstGeom prst="rect">
          <a:avLst/>
        </a:prstGeom>
      </xdr:spPr>
    </xdr:pic>
    <xdr:clientData/>
  </xdr:twoCellAnchor>
  <xdr:twoCellAnchor editAs="oneCell">
    <xdr:from>
      <xdr:col>0</xdr:col>
      <xdr:colOff>903514</xdr:colOff>
      <xdr:row>30</xdr:row>
      <xdr:rowOff>129096</xdr:rowOff>
    </xdr:from>
    <xdr:to>
      <xdr:col>1</xdr:col>
      <xdr:colOff>1088904</xdr:colOff>
      <xdr:row>30</xdr:row>
      <xdr:rowOff>1720572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C33FD683-5B48-4C2E-B172-D0FDEE84A3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3514" y="12930696"/>
          <a:ext cx="1676733" cy="1591476"/>
        </a:xfrm>
        <a:prstGeom prst="rect">
          <a:avLst/>
        </a:prstGeom>
      </xdr:spPr>
    </xdr:pic>
    <xdr:clientData/>
  </xdr:twoCellAnchor>
  <xdr:twoCellAnchor editAs="oneCell">
    <xdr:from>
      <xdr:col>0</xdr:col>
      <xdr:colOff>1066801</xdr:colOff>
      <xdr:row>6</xdr:row>
      <xdr:rowOff>65316</xdr:rowOff>
    </xdr:from>
    <xdr:to>
      <xdr:col>1</xdr:col>
      <xdr:colOff>1156891</xdr:colOff>
      <xdr:row>11</xdr:row>
      <xdr:rowOff>87086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DE20D9C-81CC-441B-B27B-C901D4FA2B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1" y="1621973"/>
          <a:ext cx="1581433" cy="1382484"/>
        </a:xfrm>
        <a:prstGeom prst="rect">
          <a:avLst/>
        </a:prstGeom>
      </xdr:spPr>
    </xdr:pic>
    <xdr:clientData/>
  </xdr:twoCellAnchor>
  <xdr:twoCellAnchor editAs="oneCell">
    <xdr:from>
      <xdr:col>0</xdr:col>
      <xdr:colOff>859934</xdr:colOff>
      <xdr:row>32</xdr:row>
      <xdr:rowOff>54430</xdr:rowOff>
    </xdr:from>
    <xdr:to>
      <xdr:col>1</xdr:col>
      <xdr:colOff>1001486</xdr:colOff>
      <xdr:row>32</xdr:row>
      <xdr:rowOff>1730829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BC8527F-6420-495A-BB05-BF09CCAD7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9934" y="16535401"/>
          <a:ext cx="1632895" cy="1676399"/>
        </a:xfrm>
        <a:prstGeom prst="rect">
          <a:avLst/>
        </a:prstGeom>
      </xdr:spPr>
    </xdr:pic>
    <xdr:clientData/>
  </xdr:twoCellAnchor>
  <xdr:twoCellAnchor editAs="oneCell">
    <xdr:from>
      <xdr:col>0</xdr:col>
      <xdr:colOff>925285</xdr:colOff>
      <xdr:row>33</xdr:row>
      <xdr:rowOff>87085</xdr:rowOff>
    </xdr:from>
    <xdr:to>
      <xdr:col>1</xdr:col>
      <xdr:colOff>1077685</xdr:colOff>
      <xdr:row>33</xdr:row>
      <xdr:rowOff>1719943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561FADB8-2AF2-4695-8985-C4C7068607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5285" y="18407742"/>
          <a:ext cx="1643743" cy="163285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laura.roch@hummel.es" TargetMode="External"/><Relationship Id="rId1" Type="http://schemas.openxmlformats.org/officeDocument/2006/relationships/hyperlink" Target="http://hummelproteam.com/es_ES/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A48"/>
  <sheetViews>
    <sheetView tabSelected="1" zoomScale="70" zoomScaleNormal="70" workbookViewId="0">
      <selection activeCell="T13" sqref="T13"/>
    </sheetView>
  </sheetViews>
  <sheetFormatPr baseColWidth="10" defaultColWidth="14.42578125" defaultRowHeight="15" customHeight="1"/>
  <cols>
    <col min="1" max="1" width="21.7109375" customWidth="1"/>
    <col min="2" max="3" width="20.7109375" customWidth="1"/>
    <col min="4" max="4" width="20" customWidth="1"/>
    <col min="5" max="5" width="20.7109375" customWidth="1"/>
    <col min="6" max="7" width="8.7109375" customWidth="1"/>
    <col min="8" max="8" width="13.5703125" customWidth="1"/>
    <col min="9" max="9" width="10.140625" customWidth="1"/>
    <col min="10" max="10" width="11.7109375" customWidth="1"/>
    <col min="11" max="11" width="10.85546875" customWidth="1"/>
    <col min="12" max="12" width="10.28515625" customWidth="1"/>
    <col min="13" max="13" width="10.5703125" customWidth="1"/>
    <col min="14" max="14" width="10.85546875" customWidth="1"/>
    <col min="15" max="15" width="18.42578125" customWidth="1"/>
    <col min="16" max="16" width="14.42578125" customWidth="1"/>
    <col min="17" max="17" width="21.85546875" customWidth="1"/>
    <col min="18" max="18" width="29.85546875" customWidth="1"/>
    <col min="19" max="19" width="28.85546875" customWidth="1"/>
    <col min="20" max="27" width="25.85546875" customWidth="1"/>
  </cols>
  <sheetData>
    <row r="1" spans="1:27" s="72" customFormat="1" ht="15" customHeight="1" thickBot="1"/>
    <row r="2" spans="1:27" ht="21.75" customHeight="1" thickBot="1">
      <c r="A2" s="1"/>
      <c r="B2" s="2"/>
      <c r="C2" s="3"/>
      <c r="D2" s="3"/>
      <c r="E2" s="187" t="s">
        <v>20</v>
      </c>
      <c r="F2" s="188"/>
      <c r="G2" s="196"/>
      <c r="H2" s="191"/>
      <c r="I2" s="191"/>
      <c r="J2" s="191"/>
      <c r="K2" s="191"/>
      <c r="L2" s="81"/>
      <c r="M2" s="187" t="s">
        <v>0</v>
      </c>
      <c r="N2" s="188"/>
      <c r="O2" s="191"/>
      <c r="P2" s="192"/>
      <c r="Q2" s="193"/>
      <c r="R2" s="5"/>
      <c r="S2" s="6"/>
      <c r="T2" s="6"/>
      <c r="U2" s="6"/>
      <c r="V2" s="6"/>
      <c r="W2" s="6"/>
      <c r="X2" s="6"/>
      <c r="Y2" s="6"/>
      <c r="Z2" s="6"/>
      <c r="AA2" s="3"/>
    </row>
    <row r="3" spans="1:27" ht="21.75" thickBot="1">
      <c r="A3" s="83" t="s">
        <v>66</v>
      </c>
      <c r="B3" s="2"/>
      <c r="C3" s="203" t="s">
        <v>68</v>
      </c>
      <c r="D3" s="3"/>
      <c r="E3" s="189" t="s">
        <v>23</v>
      </c>
      <c r="F3" s="190"/>
      <c r="G3" s="194"/>
      <c r="H3" s="197"/>
      <c r="I3" s="197"/>
      <c r="J3" s="197"/>
      <c r="K3" s="198"/>
      <c r="L3" s="4"/>
      <c r="M3" s="189" t="s">
        <v>53</v>
      </c>
      <c r="N3" s="190"/>
      <c r="O3" s="194"/>
      <c r="P3" s="195"/>
      <c r="Q3" s="195"/>
      <c r="R3" s="80"/>
      <c r="S3" s="6"/>
      <c r="T3" s="6"/>
      <c r="U3" s="6"/>
      <c r="V3" s="6"/>
      <c r="W3" s="6"/>
      <c r="X3" s="6"/>
      <c r="Y3" s="6"/>
      <c r="Z3" s="6"/>
      <c r="AA3" s="3"/>
    </row>
    <row r="4" spans="1:27" ht="21.75" thickBot="1">
      <c r="A4" s="84" t="s">
        <v>67</v>
      </c>
      <c r="B4" s="2"/>
      <c r="C4" s="3"/>
      <c r="D4" s="3"/>
      <c r="E4" s="7"/>
      <c r="F4" s="7"/>
      <c r="G4" s="7"/>
      <c r="H4" s="7"/>
      <c r="I4" s="7"/>
      <c r="J4" s="7"/>
      <c r="K4" s="7"/>
      <c r="L4" s="4"/>
      <c r="M4" s="8"/>
      <c r="N4" s="8"/>
      <c r="O4" s="8"/>
      <c r="P4" s="6"/>
      <c r="Q4" s="6"/>
      <c r="R4" s="79"/>
      <c r="S4" s="6"/>
      <c r="T4" s="9"/>
      <c r="U4" s="9"/>
      <c r="V4" s="9"/>
      <c r="W4" s="9"/>
      <c r="X4" s="9"/>
      <c r="Y4" s="9"/>
      <c r="Z4" s="10"/>
      <c r="AA4" s="3"/>
    </row>
    <row r="5" spans="1:27" ht="21.75" thickBot="1">
      <c r="A5" s="71" t="s">
        <v>45</v>
      </c>
      <c r="B5" s="85" t="s">
        <v>46</v>
      </c>
      <c r="C5" s="3"/>
      <c r="D5" s="3"/>
      <c r="E5" s="120" t="s">
        <v>1</v>
      </c>
      <c r="F5" s="121"/>
      <c r="G5" s="121"/>
      <c r="H5" s="121"/>
      <c r="I5" s="121"/>
      <c r="J5" s="121"/>
      <c r="K5" s="122"/>
      <c r="L5" s="7"/>
      <c r="M5" s="120" t="s">
        <v>2</v>
      </c>
      <c r="N5" s="121"/>
      <c r="O5" s="121"/>
      <c r="P5" s="121"/>
      <c r="Q5" s="122"/>
      <c r="R5" s="41"/>
      <c r="S5" s="41"/>
      <c r="T5" s="41"/>
      <c r="U5" s="41"/>
      <c r="V5" s="41"/>
      <c r="W5" s="11"/>
      <c r="X5" s="11"/>
      <c r="Y5" s="11"/>
      <c r="Z5" s="11"/>
      <c r="AA5" s="3"/>
    </row>
    <row r="6" spans="1:27" ht="21.75" thickBot="1">
      <c r="B6" s="2"/>
      <c r="C6" s="3"/>
      <c r="D6" s="3"/>
      <c r="E6" s="126" t="s">
        <v>3</v>
      </c>
      <c r="F6" s="127"/>
      <c r="G6" s="128"/>
      <c r="H6" s="129"/>
      <c r="I6" s="130"/>
      <c r="J6" s="130"/>
      <c r="K6" s="131"/>
      <c r="L6" s="12"/>
      <c r="M6" s="165" t="s">
        <v>4</v>
      </c>
      <c r="N6" s="166"/>
      <c r="O6" s="123"/>
      <c r="P6" s="124"/>
      <c r="Q6" s="125"/>
      <c r="R6" s="41"/>
      <c r="S6" s="41"/>
      <c r="T6" s="41"/>
      <c r="U6" s="41"/>
      <c r="V6" s="41"/>
      <c r="W6" s="13"/>
      <c r="X6" s="13"/>
      <c r="Y6" s="13"/>
      <c r="Z6" s="13"/>
      <c r="AA6" s="3"/>
    </row>
    <row r="7" spans="1:27" ht="21.75" thickBot="1">
      <c r="A7" s="1"/>
      <c r="B7" s="2"/>
      <c r="C7" s="3"/>
      <c r="D7" s="3"/>
      <c r="E7" s="113" t="s">
        <v>5</v>
      </c>
      <c r="F7" s="114"/>
      <c r="G7" s="115"/>
      <c r="H7" s="156"/>
      <c r="I7" s="157"/>
      <c r="J7" s="157"/>
      <c r="K7" s="158"/>
      <c r="L7" s="12"/>
      <c r="M7" s="165" t="s">
        <v>6</v>
      </c>
      <c r="N7" s="166"/>
      <c r="O7" s="159"/>
      <c r="P7" s="114"/>
      <c r="Q7" s="149"/>
      <c r="R7" s="41"/>
      <c r="S7" s="41"/>
      <c r="T7" s="41"/>
      <c r="U7" s="41"/>
      <c r="V7" s="41"/>
      <c r="W7" s="13"/>
      <c r="X7" s="13"/>
      <c r="Y7" s="13"/>
      <c r="Z7" s="13"/>
      <c r="AA7" s="3"/>
    </row>
    <row r="8" spans="1:27" ht="21.75" thickBot="1">
      <c r="A8" s="180"/>
      <c r="B8" s="180"/>
      <c r="C8" s="180"/>
      <c r="D8" s="3"/>
      <c r="E8" s="113" t="s">
        <v>7</v>
      </c>
      <c r="F8" s="114"/>
      <c r="G8" s="115"/>
      <c r="H8" s="150"/>
      <c r="I8" s="114"/>
      <c r="J8" s="114"/>
      <c r="K8" s="149"/>
      <c r="L8" s="12"/>
      <c r="M8" s="165" t="s">
        <v>8</v>
      </c>
      <c r="N8" s="166"/>
      <c r="O8" s="159"/>
      <c r="P8" s="114"/>
      <c r="Q8" s="160"/>
      <c r="R8" s="41"/>
      <c r="S8" s="41"/>
      <c r="T8" s="41"/>
      <c r="U8" s="41"/>
      <c r="V8" s="41"/>
      <c r="W8" s="13"/>
      <c r="X8" s="13"/>
      <c r="Y8" s="13"/>
      <c r="Z8" s="13"/>
      <c r="AA8" s="3"/>
    </row>
    <row r="9" spans="1:27" ht="21.75" thickBot="1">
      <c r="A9" s="41"/>
      <c r="B9" s="41"/>
      <c r="C9" s="41"/>
      <c r="D9" s="3"/>
      <c r="E9" s="113" t="s">
        <v>8</v>
      </c>
      <c r="F9" s="114"/>
      <c r="G9" s="115"/>
      <c r="H9" s="150"/>
      <c r="I9" s="114"/>
      <c r="J9" s="114"/>
      <c r="K9" s="149"/>
      <c r="L9" s="12"/>
      <c r="M9" s="165" t="s">
        <v>9</v>
      </c>
      <c r="N9" s="166"/>
      <c r="O9" s="159"/>
      <c r="P9" s="114"/>
      <c r="Q9" s="160"/>
      <c r="R9" s="41"/>
      <c r="S9" s="41"/>
      <c r="T9" s="41"/>
      <c r="U9" s="41"/>
      <c r="V9" s="41"/>
      <c r="W9" s="13"/>
      <c r="X9" s="13"/>
      <c r="Y9" s="13"/>
      <c r="Z9" s="13"/>
      <c r="AA9" s="3"/>
    </row>
    <row r="10" spans="1:27" ht="21.75" thickBot="1">
      <c r="A10" s="41"/>
      <c r="B10" s="41"/>
      <c r="C10" s="41"/>
      <c r="D10" s="3"/>
      <c r="E10" s="113" t="s">
        <v>10</v>
      </c>
      <c r="F10" s="114"/>
      <c r="G10" s="115"/>
      <c r="H10" s="161"/>
      <c r="I10" s="133"/>
      <c r="J10" s="133"/>
      <c r="K10" s="134"/>
      <c r="L10" s="12"/>
      <c r="M10" s="165" t="s">
        <v>11</v>
      </c>
      <c r="N10" s="166"/>
      <c r="O10" s="159"/>
      <c r="P10" s="114"/>
      <c r="Q10" s="160"/>
      <c r="R10" s="41"/>
      <c r="S10" s="41"/>
      <c r="T10" s="41"/>
      <c r="U10" s="41"/>
      <c r="V10" s="41"/>
      <c r="W10" s="13"/>
      <c r="X10" s="13"/>
      <c r="Y10" s="13"/>
      <c r="Z10" s="13"/>
      <c r="AA10" s="3"/>
    </row>
    <row r="11" spans="1:27" ht="21.75" thickBot="1">
      <c r="A11" s="41"/>
      <c r="B11" s="41"/>
      <c r="C11" s="41"/>
      <c r="D11" s="3"/>
      <c r="E11" s="113" t="s">
        <v>11</v>
      </c>
      <c r="F11" s="114"/>
      <c r="G11" s="115"/>
      <c r="H11" s="150"/>
      <c r="I11" s="114"/>
      <c r="J11" s="114"/>
      <c r="K11" s="149"/>
      <c r="L11" s="12"/>
      <c r="M11" s="165" t="s">
        <v>12</v>
      </c>
      <c r="N11" s="166"/>
      <c r="O11" s="159"/>
      <c r="P11" s="114"/>
      <c r="Q11" s="160"/>
      <c r="R11" s="41"/>
      <c r="S11" s="41"/>
      <c r="T11" s="41"/>
      <c r="U11" s="41"/>
      <c r="V11" s="41"/>
      <c r="W11" s="13"/>
      <c r="X11" s="13"/>
      <c r="Y11" s="13"/>
      <c r="Z11" s="13"/>
      <c r="AA11" s="3"/>
    </row>
    <row r="12" spans="1:27" ht="21.75" thickBot="1">
      <c r="A12" s="41"/>
      <c r="B12" s="41"/>
      <c r="C12" s="41"/>
      <c r="D12" s="3"/>
      <c r="E12" s="113" t="s">
        <v>12</v>
      </c>
      <c r="F12" s="114"/>
      <c r="G12" s="115"/>
      <c r="H12" s="150"/>
      <c r="I12" s="114"/>
      <c r="J12" s="114"/>
      <c r="K12" s="149"/>
      <c r="L12" s="12"/>
      <c r="M12" s="165" t="s">
        <v>13</v>
      </c>
      <c r="N12" s="166"/>
      <c r="O12" s="146"/>
      <c r="P12" s="117"/>
      <c r="Q12" s="147"/>
      <c r="R12" s="41"/>
      <c r="S12" s="41"/>
      <c r="T12" s="41"/>
      <c r="U12" s="41"/>
      <c r="V12" s="41"/>
      <c r="W12" s="13"/>
      <c r="X12" s="13"/>
      <c r="Y12" s="13"/>
      <c r="Z12" s="13"/>
      <c r="AA12" s="3"/>
    </row>
    <row r="13" spans="1:27" ht="21.75" thickBot="1">
      <c r="A13" s="92" t="s">
        <v>65</v>
      </c>
      <c r="B13" s="92"/>
      <c r="C13" s="92"/>
      <c r="D13" s="3"/>
      <c r="E13" s="113" t="s">
        <v>14</v>
      </c>
      <c r="F13" s="114"/>
      <c r="G13" s="115"/>
      <c r="H13" s="162"/>
      <c r="I13" s="163"/>
      <c r="J13" s="163"/>
      <c r="K13" s="164"/>
      <c r="L13" s="12"/>
      <c r="M13" s="120" t="s">
        <v>15</v>
      </c>
      <c r="N13" s="154"/>
      <c r="O13" s="154"/>
      <c r="P13" s="154"/>
      <c r="Q13" s="155"/>
      <c r="R13" s="41"/>
      <c r="S13" s="41"/>
      <c r="T13" s="41"/>
      <c r="U13" s="41"/>
      <c r="V13" s="41"/>
      <c r="W13" s="11"/>
      <c r="X13" s="11"/>
      <c r="Y13" s="11"/>
      <c r="Z13" s="11"/>
      <c r="AA13" s="3"/>
    </row>
    <row r="14" spans="1:27" ht="21">
      <c r="A14" s="92"/>
      <c r="B14" s="92"/>
      <c r="C14" s="92"/>
      <c r="D14" s="3"/>
      <c r="E14" s="113" t="s">
        <v>16</v>
      </c>
      <c r="F14" s="114"/>
      <c r="G14" s="115"/>
      <c r="H14" s="132"/>
      <c r="I14" s="133"/>
      <c r="J14" s="133"/>
      <c r="K14" s="134"/>
      <c r="L14" s="12"/>
      <c r="M14" s="199" t="s">
        <v>17</v>
      </c>
      <c r="N14" s="200"/>
      <c r="O14" s="135" t="s">
        <v>47</v>
      </c>
      <c r="P14" s="124"/>
      <c r="Q14" s="136"/>
      <c r="R14" s="41"/>
      <c r="S14" s="41"/>
      <c r="T14" s="41"/>
      <c r="U14" s="41"/>
      <c r="V14" s="41"/>
      <c r="W14" s="13"/>
      <c r="X14" s="13"/>
      <c r="Y14" s="13"/>
      <c r="Z14" s="13"/>
      <c r="AA14" s="3"/>
    </row>
    <row r="15" spans="1:27" ht="21.75" thickBot="1">
      <c r="A15" s="1"/>
      <c r="B15" s="2"/>
      <c r="C15" s="3"/>
      <c r="D15" s="3"/>
      <c r="E15" s="113" t="s">
        <v>18</v>
      </c>
      <c r="F15" s="114"/>
      <c r="G15" s="115"/>
      <c r="H15" s="132"/>
      <c r="I15" s="133"/>
      <c r="J15" s="133"/>
      <c r="K15" s="134"/>
      <c r="L15" s="12"/>
      <c r="M15" s="201" t="s">
        <v>48</v>
      </c>
      <c r="N15" s="202"/>
      <c r="O15" s="146"/>
      <c r="P15" s="117"/>
      <c r="Q15" s="147"/>
      <c r="R15" s="41"/>
      <c r="S15" s="41"/>
      <c r="T15" s="41"/>
      <c r="U15" s="41"/>
      <c r="V15" s="41"/>
      <c r="W15" s="14"/>
      <c r="X15" s="14"/>
      <c r="Y15" s="14"/>
      <c r="Z15" s="14"/>
      <c r="AA15" s="3"/>
    </row>
    <row r="16" spans="1:27" ht="21.75" thickBot="1">
      <c r="A16" s="181" t="s">
        <v>49</v>
      </c>
      <c r="B16" s="182"/>
      <c r="C16" s="183"/>
      <c r="D16" s="3"/>
      <c r="E16" s="113" t="s">
        <v>13</v>
      </c>
      <c r="F16" s="114"/>
      <c r="G16" s="115"/>
      <c r="H16" s="148"/>
      <c r="I16" s="114"/>
      <c r="J16" s="114"/>
      <c r="K16" s="149"/>
      <c r="L16" s="12"/>
      <c r="M16" s="120" t="s">
        <v>19</v>
      </c>
      <c r="N16" s="121"/>
      <c r="O16" s="121"/>
      <c r="P16" s="121"/>
      <c r="Q16" s="122"/>
      <c r="R16" s="41"/>
      <c r="S16" s="41"/>
      <c r="T16" s="41"/>
      <c r="U16" s="41"/>
      <c r="V16" s="41"/>
      <c r="W16" s="11"/>
      <c r="X16" s="11"/>
      <c r="Y16" s="11"/>
      <c r="Z16" s="11"/>
      <c r="AA16" s="3"/>
    </row>
    <row r="17" spans="1:27" ht="21">
      <c r="A17" s="76" t="s">
        <v>50</v>
      </c>
      <c r="B17" s="150"/>
      <c r="C17" s="160"/>
      <c r="D17" s="3"/>
      <c r="E17" s="113" t="s">
        <v>21</v>
      </c>
      <c r="F17" s="114"/>
      <c r="G17" s="115"/>
      <c r="H17" s="150"/>
      <c r="I17" s="114"/>
      <c r="J17" s="114"/>
      <c r="K17" s="149"/>
      <c r="L17" s="12"/>
      <c r="M17" s="137"/>
      <c r="N17" s="138"/>
      <c r="O17" s="138"/>
      <c r="P17" s="138"/>
      <c r="Q17" s="139"/>
      <c r="R17" s="41"/>
      <c r="S17" s="41"/>
      <c r="T17" s="41"/>
      <c r="U17" s="41"/>
      <c r="V17" s="41"/>
      <c r="W17" s="13"/>
      <c r="X17" s="13"/>
      <c r="Y17" s="13"/>
      <c r="Z17" s="13"/>
      <c r="AA17" s="3"/>
    </row>
    <row r="18" spans="1:27" ht="21">
      <c r="A18" s="77" t="s">
        <v>51</v>
      </c>
      <c r="B18" s="150"/>
      <c r="C18" s="160"/>
      <c r="D18" s="3"/>
      <c r="E18" s="113" t="s">
        <v>22</v>
      </c>
      <c r="F18" s="114"/>
      <c r="G18" s="115"/>
      <c r="H18" s="150"/>
      <c r="I18" s="114"/>
      <c r="J18" s="114"/>
      <c r="K18" s="149"/>
      <c r="L18" s="12"/>
      <c r="M18" s="140"/>
      <c r="N18" s="141"/>
      <c r="O18" s="141"/>
      <c r="P18" s="141"/>
      <c r="Q18" s="142"/>
      <c r="R18" s="41"/>
      <c r="S18" s="41"/>
      <c r="T18" s="41"/>
      <c r="U18" s="41"/>
      <c r="V18" s="41"/>
      <c r="W18" s="13"/>
      <c r="X18" s="13"/>
      <c r="Y18" s="13"/>
      <c r="Z18" s="13"/>
      <c r="AA18" s="3"/>
    </row>
    <row r="19" spans="1:27" ht="21.75" thickBot="1">
      <c r="A19" s="78" t="s">
        <v>52</v>
      </c>
      <c r="B19" s="184"/>
      <c r="C19" s="185"/>
      <c r="D19" s="3"/>
      <c r="E19" s="116" t="s">
        <v>24</v>
      </c>
      <c r="F19" s="117"/>
      <c r="G19" s="118"/>
      <c r="H19" s="151">
        <v>0.21</v>
      </c>
      <c r="I19" s="152"/>
      <c r="J19" s="152"/>
      <c r="K19" s="153"/>
      <c r="L19" s="12"/>
      <c r="M19" s="143"/>
      <c r="N19" s="144"/>
      <c r="O19" s="144"/>
      <c r="P19" s="144"/>
      <c r="Q19" s="145"/>
      <c r="R19" s="41"/>
      <c r="S19" s="41"/>
      <c r="T19" s="41"/>
      <c r="U19" s="41"/>
      <c r="V19" s="41"/>
      <c r="W19" s="13"/>
      <c r="X19" s="13"/>
      <c r="Y19" s="13"/>
      <c r="Z19" s="13"/>
      <c r="AA19" s="3"/>
    </row>
    <row r="20" spans="1:27" ht="21">
      <c r="A20" s="1"/>
      <c r="B20" s="2"/>
      <c r="C20" s="3"/>
      <c r="D20" s="3"/>
      <c r="E20" s="186" t="s">
        <v>54</v>
      </c>
      <c r="F20" s="186"/>
      <c r="G20" s="186"/>
      <c r="H20" s="186"/>
      <c r="I20" s="186"/>
      <c r="J20" s="186"/>
      <c r="K20" s="186"/>
      <c r="L20" s="15"/>
      <c r="M20" s="18"/>
      <c r="N20" s="19"/>
      <c r="O20" s="19"/>
      <c r="P20" s="20"/>
      <c r="Q20" s="21"/>
      <c r="R20" s="3"/>
      <c r="S20" s="3"/>
      <c r="T20" s="3"/>
      <c r="U20" s="3"/>
      <c r="V20" s="3"/>
      <c r="W20" s="3"/>
      <c r="X20" s="3"/>
      <c r="Y20" s="3"/>
      <c r="Z20" s="3"/>
      <c r="AA20" s="3"/>
    </row>
    <row r="21" spans="1:27">
      <c r="A21" s="1"/>
      <c r="B21" s="2"/>
      <c r="C21" s="3"/>
      <c r="D21" s="3"/>
      <c r="E21" s="16"/>
      <c r="F21" s="17"/>
      <c r="G21" s="17"/>
      <c r="H21" s="17"/>
      <c r="I21" s="17"/>
      <c r="J21" s="17"/>
      <c r="K21" s="17"/>
      <c r="L21" s="17"/>
      <c r="M21" s="17"/>
      <c r="N21" s="3"/>
      <c r="O21" s="3"/>
      <c r="P21" s="22"/>
      <c r="Q21" s="23"/>
      <c r="R21" s="3"/>
      <c r="S21" s="3"/>
      <c r="T21" s="3"/>
      <c r="U21" s="3"/>
      <c r="V21" s="3"/>
      <c r="W21" s="3"/>
      <c r="X21" s="3"/>
      <c r="Y21" s="3"/>
      <c r="Z21" s="3"/>
      <c r="AA21" s="3"/>
    </row>
    <row r="22" spans="1:27">
      <c r="A22" s="1"/>
      <c r="B22" s="24"/>
      <c r="C22" s="3"/>
      <c r="D22" s="3"/>
      <c r="E22" s="16"/>
      <c r="F22" s="17"/>
      <c r="G22" s="17"/>
      <c r="H22" s="17"/>
      <c r="I22" s="17"/>
      <c r="J22" s="17"/>
      <c r="K22" s="17"/>
      <c r="L22" s="17"/>
      <c r="M22" s="17"/>
      <c r="N22" s="3"/>
      <c r="O22" s="3"/>
      <c r="P22" s="22"/>
      <c r="Q22" s="23"/>
      <c r="R22" s="3"/>
      <c r="S22" s="3"/>
      <c r="T22" s="3"/>
      <c r="U22" s="3"/>
      <c r="V22" s="3"/>
      <c r="W22" s="3"/>
      <c r="X22" s="3"/>
      <c r="Y22" s="3"/>
      <c r="Z22" s="3"/>
      <c r="AA22" s="3"/>
    </row>
    <row r="23" spans="1:27">
      <c r="A23" s="25"/>
      <c r="B23" s="39"/>
      <c r="C23" s="26"/>
      <c r="D23" s="26"/>
      <c r="E23" s="27"/>
      <c r="F23" s="28"/>
      <c r="G23" s="28"/>
      <c r="H23" s="26"/>
      <c r="I23" s="28"/>
      <c r="J23" s="168" t="s">
        <v>25</v>
      </c>
      <c r="K23" s="169"/>
      <c r="L23" s="169"/>
      <c r="M23" s="169"/>
      <c r="N23" s="170"/>
      <c r="O23" s="29"/>
      <c r="P23" s="29"/>
      <c r="Q23" s="29"/>
      <c r="R23" s="25"/>
      <c r="S23" s="25"/>
      <c r="T23" s="25"/>
      <c r="U23" s="25"/>
      <c r="V23" s="25"/>
      <c r="W23" s="25"/>
      <c r="X23" s="25"/>
      <c r="Y23" s="25"/>
      <c r="Z23" s="25"/>
      <c r="AA23" s="25"/>
    </row>
    <row r="24" spans="1:27" ht="56.25" customHeight="1">
      <c r="A24" s="25"/>
      <c r="B24" s="40"/>
      <c r="C24" s="30" t="s">
        <v>26</v>
      </c>
      <c r="D24" s="30" t="s">
        <v>27</v>
      </c>
      <c r="E24" s="177" t="s">
        <v>28</v>
      </c>
      <c r="F24" s="175"/>
      <c r="G24" s="175" t="s">
        <v>29</v>
      </c>
      <c r="H24" s="175"/>
      <c r="I24" s="176"/>
      <c r="J24" s="43" t="s">
        <v>30</v>
      </c>
      <c r="K24" s="44">
        <v>0</v>
      </c>
      <c r="L24" s="45">
        <v>1</v>
      </c>
      <c r="M24" s="45">
        <v>2</v>
      </c>
      <c r="N24" s="44">
        <v>3</v>
      </c>
      <c r="O24" s="53" t="s">
        <v>31</v>
      </c>
      <c r="P24" s="54" t="s">
        <v>41</v>
      </c>
      <c r="Q24" s="55" t="s">
        <v>31</v>
      </c>
      <c r="R24" s="25"/>
      <c r="S24" s="25"/>
      <c r="T24" s="25"/>
      <c r="U24" s="25"/>
      <c r="V24" s="25"/>
      <c r="W24" s="25"/>
      <c r="X24" s="25"/>
      <c r="Y24" s="25"/>
      <c r="Z24" s="25"/>
      <c r="AA24" s="25"/>
    </row>
    <row r="25" spans="1:27" ht="15" customHeight="1">
      <c r="R25" s="25"/>
      <c r="S25" s="25"/>
      <c r="T25" s="25"/>
      <c r="U25" s="25"/>
    </row>
    <row r="26" spans="1:27" s="38" customFormat="1" ht="145.15" customHeight="1">
      <c r="A26" s="96"/>
      <c r="B26" s="97"/>
      <c r="C26" s="51" t="s">
        <v>37</v>
      </c>
      <c r="D26" s="50">
        <v>3028</v>
      </c>
      <c r="E26" s="167" t="s">
        <v>38</v>
      </c>
      <c r="F26" s="167"/>
      <c r="G26" s="119" t="s">
        <v>39</v>
      </c>
      <c r="H26" s="119"/>
      <c r="I26" s="119"/>
      <c r="J26" s="31"/>
      <c r="K26" s="31"/>
      <c r="L26" s="31"/>
      <c r="M26" s="171"/>
      <c r="N26" s="172"/>
      <c r="O26" s="47">
        <f>SUM(J26:L26)</f>
        <v>0</v>
      </c>
      <c r="P26" s="46">
        <v>12</v>
      </c>
      <c r="Q26" s="82">
        <f t="shared" ref="Q26:Q33" si="0">O26*P26</f>
        <v>0</v>
      </c>
      <c r="R26" s="88" t="s">
        <v>64</v>
      </c>
      <c r="S26" s="89"/>
      <c r="T26" s="25"/>
      <c r="U26" s="25"/>
      <c r="V26" s="41"/>
      <c r="W26" s="41"/>
      <c r="X26" s="41"/>
      <c r="Y26" s="41"/>
      <c r="Z26" s="41"/>
      <c r="AA26" s="41"/>
    </row>
    <row r="27" spans="1:27" ht="145.15" customHeight="1">
      <c r="A27" s="96"/>
      <c r="B27" s="97"/>
      <c r="C27" s="51" t="s">
        <v>37</v>
      </c>
      <c r="D27" s="50">
        <v>5307</v>
      </c>
      <c r="E27" s="167" t="s">
        <v>40</v>
      </c>
      <c r="F27" s="167"/>
      <c r="G27" s="119" t="s">
        <v>39</v>
      </c>
      <c r="H27" s="119"/>
      <c r="I27" s="119"/>
      <c r="J27" s="42"/>
      <c r="K27" s="31"/>
      <c r="L27" s="31"/>
      <c r="M27" s="173"/>
      <c r="N27" s="174"/>
      <c r="O27" s="47">
        <f>SUM(J27:L27)</f>
        <v>0</v>
      </c>
      <c r="P27" s="46">
        <v>12</v>
      </c>
      <c r="Q27" s="82">
        <f t="shared" si="0"/>
        <v>0</v>
      </c>
      <c r="R27" s="90"/>
      <c r="S27" s="91"/>
      <c r="T27" s="25"/>
      <c r="U27" s="25"/>
      <c r="V27" s="25"/>
      <c r="W27" s="25"/>
      <c r="X27" s="25"/>
      <c r="Y27" s="25"/>
      <c r="Z27" s="25"/>
      <c r="AA27" s="25"/>
    </row>
    <row r="28" spans="1:27" s="38" customFormat="1" ht="18" customHeight="1">
      <c r="A28" s="59"/>
      <c r="B28" s="59"/>
      <c r="C28" s="60"/>
      <c r="D28" s="61"/>
      <c r="E28" s="62"/>
      <c r="F28" s="63"/>
      <c r="G28" s="65"/>
      <c r="H28" s="66"/>
      <c r="I28" s="66"/>
      <c r="J28" s="67"/>
      <c r="K28" s="64"/>
      <c r="L28" s="64"/>
      <c r="M28" s="45">
        <v>2</v>
      </c>
      <c r="N28" s="44">
        <v>3</v>
      </c>
      <c r="O28" s="68"/>
      <c r="P28" s="69"/>
      <c r="Q28" s="70"/>
      <c r="R28" s="25"/>
      <c r="S28" s="25"/>
      <c r="T28" s="25"/>
      <c r="U28" s="25"/>
      <c r="V28" s="41"/>
      <c r="W28" s="41"/>
      <c r="X28" s="41"/>
      <c r="Y28" s="41"/>
      <c r="Z28" s="41"/>
      <c r="AA28" s="41"/>
    </row>
    <row r="29" spans="1:27" ht="145.15" customHeight="1">
      <c r="A29" s="96"/>
      <c r="B29" s="97"/>
      <c r="C29" s="49" t="s">
        <v>35</v>
      </c>
      <c r="D29" s="50">
        <v>9241</v>
      </c>
      <c r="E29" s="178" t="s">
        <v>36</v>
      </c>
      <c r="F29" s="179"/>
      <c r="G29" s="119" t="s">
        <v>34</v>
      </c>
      <c r="H29" s="119"/>
      <c r="I29" s="119"/>
      <c r="J29" s="93"/>
      <c r="K29" s="94"/>
      <c r="L29" s="95"/>
      <c r="M29" s="31"/>
      <c r="N29" s="31"/>
      <c r="O29" s="47">
        <f>SUM(M29:N29)</f>
        <v>0</v>
      </c>
      <c r="P29" s="46">
        <v>15</v>
      </c>
      <c r="Q29" s="82">
        <f>O29*P29</f>
        <v>0</v>
      </c>
      <c r="R29" s="86" t="s">
        <v>63</v>
      </c>
      <c r="S29" s="87"/>
      <c r="T29" s="25"/>
      <c r="U29" s="25"/>
      <c r="V29" s="25"/>
      <c r="W29" s="25"/>
      <c r="X29" s="25"/>
      <c r="Y29" s="25"/>
      <c r="Z29" s="25"/>
      <c r="AA29" s="25"/>
    </row>
    <row r="30" spans="1:27" s="38" customFormat="1" ht="18" customHeight="1">
      <c r="A30" s="59"/>
      <c r="B30" s="59"/>
      <c r="C30" s="60"/>
      <c r="D30" s="61"/>
      <c r="E30" s="62"/>
      <c r="F30" s="63"/>
      <c r="G30" s="65"/>
      <c r="H30" s="66"/>
      <c r="I30" s="66"/>
      <c r="J30" s="67"/>
      <c r="K30" s="64"/>
      <c r="L30" s="64"/>
      <c r="M30" s="45">
        <v>2</v>
      </c>
      <c r="N30" s="44">
        <v>3</v>
      </c>
      <c r="O30" s="68"/>
      <c r="P30" s="69"/>
      <c r="Q30" s="70"/>
      <c r="R30" s="25"/>
      <c r="S30" s="25"/>
      <c r="T30" s="25"/>
      <c r="U30" s="25"/>
      <c r="V30" s="41"/>
      <c r="W30" s="41"/>
      <c r="X30" s="41"/>
      <c r="Y30" s="41"/>
      <c r="Z30" s="41"/>
      <c r="AA30" s="41"/>
    </row>
    <row r="31" spans="1:27" s="38" customFormat="1" ht="145.15" customHeight="1">
      <c r="A31" s="96"/>
      <c r="B31" s="97"/>
      <c r="C31" s="52" t="s">
        <v>33</v>
      </c>
      <c r="D31" s="50">
        <v>7156</v>
      </c>
      <c r="E31" s="167" t="s">
        <v>42</v>
      </c>
      <c r="F31" s="167"/>
      <c r="G31" s="119" t="s">
        <v>44</v>
      </c>
      <c r="H31" s="119"/>
      <c r="I31" s="119"/>
      <c r="J31" s="106"/>
      <c r="K31" s="107"/>
      <c r="L31" s="108"/>
      <c r="M31" s="42"/>
      <c r="N31" s="42"/>
      <c r="O31" s="47">
        <f t="shared" ref="O31:O33" si="1">SUM(M31:N31)</f>
        <v>0</v>
      </c>
      <c r="P31" s="46">
        <v>24</v>
      </c>
      <c r="Q31" s="82">
        <f t="shared" si="0"/>
        <v>0</v>
      </c>
      <c r="R31" s="88" t="s">
        <v>61</v>
      </c>
      <c r="S31" s="89"/>
      <c r="T31" s="25"/>
      <c r="U31" s="25"/>
      <c r="V31" s="41"/>
      <c r="W31" s="41"/>
      <c r="X31" s="41"/>
      <c r="Y31" s="41"/>
      <c r="Z31" s="41"/>
      <c r="AA31" s="41"/>
    </row>
    <row r="32" spans="1:27" s="38" customFormat="1" ht="145.15" customHeight="1">
      <c r="A32" s="96"/>
      <c r="B32" s="97"/>
      <c r="C32" s="52" t="s">
        <v>33</v>
      </c>
      <c r="D32" s="50">
        <v>5999</v>
      </c>
      <c r="E32" s="109" t="s">
        <v>43</v>
      </c>
      <c r="F32" s="109"/>
      <c r="G32" s="119" t="s">
        <v>44</v>
      </c>
      <c r="H32" s="119"/>
      <c r="I32" s="119"/>
      <c r="J32" s="57"/>
      <c r="K32" s="56"/>
      <c r="L32" s="58"/>
      <c r="M32" s="42"/>
      <c r="N32" s="42"/>
      <c r="O32" s="47">
        <f t="shared" si="1"/>
        <v>0</v>
      </c>
      <c r="P32" s="46">
        <v>24</v>
      </c>
      <c r="Q32" s="82">
        <f t="shared" si="0"/>
        <v>0</v>
      </c>
      <c r="R32" s="90"/>
      <c r="S32" s="91"/>
      <c r="T32" s="25"/>
      <c r="U32" s="25"/>
      <c r="V32" s="41"/>
      <c r="W32" s="41"/>
      <c r="X32" s="41"/>
      <c r="Y32" s="41"/>
      <c r="Z32" s="41"/>
      <c r="AA32" s="41"/>
    </row>
    <row r="33" spans="1:27" ht="145.15" customHeight="1">
      <c r="A33" s="96"/>
      <c r="B33" s="97"/>
      <c r="C33" s="52" t="s">
        <v>56</v>
      </c>
      <c r="D33" s="73">
        <v>5995</v>
      </c>
      <c r="E33" s="109" t="s">
        <v>43</v>
      </c>
      <c r="F33" s="109"/>
      <c r="G33" s="99" t="s">
        <v>55</v>
      </c>
      <c r="H33" s="99"/>
      <c r="I33" s="99"/>
      <c r="J33" s="103"/>
      <c r="K33" s="104"/>
      <c r="L33" s="105"/>
      <c r="M33" s="74"/>
      <c r="N33" s="74"/>
      <c r="O33" s="47">
        <f t="shared" si="1"/>
        <v>0</v>
      </c>
      <c r="P33" s="46">
        <v>30</v>
      </c>
      <c r="Q33" s="82">
        <f t="shared" si="0"/>
        <v>0</v>
      </c>
      <c r="R33" s="86" t="s">
        <v>62</v>
      </c>
      <c r="S33" s="87"/>
      <c r="T33" s="25"/>
      <c r="U33" s="25"/>
      <c r="V33" s="25"/>
      <c r="W33" s="25"/>
      <c r="X33" s="25"/>
      <c r="Y33" s="25"/>
      <c r="Z33" s="25"/>
      <c r="AA33" s="25"/>
    </row>
    <row r="34" spans="1:27" s="75" customFormat="1" ht="145.15" customHeight="1">
      <c r="A34" s="96"/>
      <c r="B34" s="97"/>
      <c r="C34" s="52" t="s">
        <v>59</v>
      </c>
      <c r="D34" s="73">
        <v>5112</v>
      </c>
      <c r="E34" s="98" t="s">
        <v>58</v>
      </c>
      <c r="F34" s="98"/>
      <c r="G34" s="99" t="s">
        <v>57</v>
      </c>
      <c r="H34" s="99"/>
      <c r="I34" s="99"/>
      <c r="J34" s="100"/>
      <c r="K34" s="101"/>
      <c r="L34" s="102"/>
      <c r="M34" s="74"/>
      <c r="N34" s="74"/>
      <c r="O34" s="47">
        <f t="shared" ref="O34" si="2">SUM(M34:N34)</f>
        <v>0</v>
      </c>
      <c r="P34" s="46">
        <v>21.5</v>
      </c>
      <c r="Q34" s="82">
        <f t="shared" ref="Q34" si="3">O34*P34</f>
        <v>0</v>
      </c>
      <c r="R34" s="86" t="s">
        <v>60</v>
      </c>
      <c r="S34" s="87"/>
      <c r="T34" s="25"/>
      <c r="U34" s="25"/>
      <c r="V34" s="25"/>
      <c r="W34" s="25"/>
      <c r="X34" s="25"/>
      <c r="Y34" s="25"/>
      <c r="Z34" s="25"/>
      <c r="AA34" s="25"/>
    </row>
    <row r="35" spans="1:27" ht="18.75">
      <c r="A35" s="25"/>
      <c r="C35" s="32"/>
      <c r="D35" s="110" t="s">
        <v>32</v>
      </c>
      <c r="E35" s="111"/>
      <c r="F35" s="111"/>
      <c r="G35" s="111"/>
      <c r="H35" s="111"/>
      <c r="I35" s="111"/>
      <c r="J35" s="111"/>
      <c r="K35" s="111"/>
      <c r="L35" s="111"/>
      <c r="M35" s="111"/>
      <c r="N35" s="112"/>
      <c r="O35" s="33">
        <f>SUM(O26:O33)</f>
        <v>0</v>
      </c>
      <c r="P35" s="34"/>
      <c r="Q35" s="48">
        <f>SUM(Q26:Q33)</f>
        <v>0</v>
      </c>
      <c r="R35" s="25"/>
      <c r="S35" s="25"/>
      <c r="T35" s="25"/>
      <c r="U35" s="25"/>
      <c r="V35" s="25"/>
      <c r="W35" s="25"/>
      <c r="X35" s="25"/>
      <c r="Y35" s="25"/>
      <c r="Z35" s="25"/>
      <c r="AA35" s="25"/>
    </row>
    <row r="36" spans="1:27">
      <c r="A36" s="35"/>
      <c r="B36" s="2"/>
      <c r="C36" s="25"/>
      <c r="D36" s="25"/>
      <c r="E36" s="27"/>
      <c r="F36" s="28"/>
      <c r="G36" s="28"/>
      <c r="H36" s="28"/>
      <c r="I36" s="28"/>
      <c r="J36" s="28"/>
      <c r="K36" s="28"/>
      <c r="L36" s="28"/>
      <c r="M36" s="28"/>
      <c r="N36" s="25"/>
      <c r="O36" s="36"/>
      <c r="P36" s="37"/>
      <c r="Q36" s="25"/>
      <c r="R36" s="41"/>
      <c r="S36" s="25"/>
      <c r="T36" s="25"/>
      <c r="U36" s="25"/>
      <c r="V36" s="25"/>
      <c r="W36" s="25"/>
      <c r="X36" s="25"/>
      <c r="Y36" s="25"/>
      <c r="Z36" s="25"/>
      <c r="AA36" s="25"/>
    </row>
    <row r="37" spans="1:27" ht="15" customHeight="1">
      <c r="A37" s="25"/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</row>
    <row r="38" spans="1:27" ht="15" customHeight="1">
      <c r="A38" s="25"/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</row>
    <row r="39" spans="1:27" ht="15" customHeight="1">
      <c r="A39" s="25"/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</row>
    <row r="40" spans="1:27" ht="15" customHeight="1">
      <c r="A40" s="25"/>
      <c r="B40" s="25"/>
      <c r="C40" s="25"/>
      <c r="D40" s="25"/>
      <c r="E40" s="25"/>
      <c r="F40" s="25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25"/>
      <c r="S40" s="25"/>
    </row>
    <row r="41" spans="1:27" ht="15" customHeight="1">
      <c r="A41" s="25"/>
      <c r="B41" s="25"/>
      <c r="C41" s="25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</row>
    <row r="42" spans="1:27" ht="15" customHeight="1">
      <c r="A42" s="25"/>
      <c r="B42" s="25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</row>
    <row r="43" spans="1:27" ht="15" customHeight="1">
      <c r="A43" s="25"/>
      <c r="B43" s="25"/>
      <c r="C43" s="25"/>
      <c r="D43" s="25"/>
      <c r="E43" s="25"/>
      <c r="F43" s="25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</row>
    <row r="44" spans="1:27" ht="15" customHeight="1">
      <c r="A44" s="25"/>
      <c r="B44" s="25"/>
      <c r="C44" s="25"/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</row>
    <row r="45" spans="1:27" ht="15" customHeight="1">
      <c r="A45" s="25"/>
      <c r="B45" s="25"/>
      <c r="C45" s="25"/>
      <c r="D45" s="25"/>
      <c r="E45" s="25"/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</row>
    <row r="46" spans="1:27" ht="15" customHeight="1">
      <c r="A46" s="25"/>
      <c r="B46" s="25"/>
      <c r="C46" s="25"/>
      <c r="D46" s="25"/>
      <c r="E46" s="25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</row>
    <row r="47" spans="1:27" ht="15" customHeight="1">
      <c r="A47" s="25"/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</row>
    <row r="48" spans="1:27" ht="15" customHeight="1">
      <c r="A48" s="25"/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</row>
  </sheetData>
  <mergeCells count="102">
    <mergeCell ref="A8:C8"/>
    <mergeCell ref="A16:C16"/>
    <mergeCell ref="B17:C17"/>
    <mergeCell ref="B18:C18"/>
    <mergeCell ref="B19:C19"/>
    <mergeCell ref="E20:K20"/>
    <mergeCell ref="M2:N2"/>
    <mergeCell ref="M3:N3"/>
    <mergeCell ref="O2:Q2"/>
    <mergeCell ref="O3:Q3"/>
    <mergeCell ref="E2:F2"/>
    <mergeCell ref="E3:F3"/>
    <mergeCell ref="G2:K2"/>
    <mergeCell ref="G3:K3"/>
    <mergeCell ref="M14:N14"/>
    <mergeCell ref="M15:N15"/>
    <mergeCell ref="M6:N6"/>
    <mergeCell ref="M7:N7"/>
    <mergeCell ref="M8:N8"/>
    <mergeCell ref="M9:N9"/>
    <mergeCell ref="M10:N10"/>
    <mergeCell ref="E31:F31"/>
    <mergeCell ref="E32:F32"/>
    <mergeCell ref="J23:N23"/>
    <mergeCell ref="M26:N26"/>
    <mergeCell ref="M27:N27"/>
    <mergeCell ref="E26:F26"/>
    <mergeCell ref="G29:I29"/>
    <mergeCell ref="G26:I26"/>
    <mergeCell ref="G27:I27"/>
    <mergeCell ref="G31:I31"/>
    <mergeCell ref="G24:I24"/>
    <mergeCell ref="E24:F24"/>
    <mergeCell ref="E29:F29"/>
    <mergeCell ref="E27:F27"/>
    <mergeCell ref="H17:K17"/>
    <mergeCell ref="H18:K18"/>
    <mergeCell ref="H19:K19"/>
    <mergeCell ref="M13:Q13"/>
    <mergeCell ref="H12:K12"/>
    <mergeCell ref="O12:Q12"/>
    <mergeCell ref="H7:K7"/>
    <mergeCell ref="H8:K8"/>
    <mergeCell ref="O8:Q8"/>
    <mergeCell ref="O9:Q9"/>
    <mergeCell ref="O7:Q7"/>
    <mergeCell ref="H9:K9"/>
    <mergeCell ref="H10:K10"/>
    <mergeCell ref="O11:Q11"/>
    <mergeCell ref="O10:Q10"/>
    <mergeCell ref="H11:K11"/>
    <mergeCell ref="H13:K13"/>
    <mergeCell ref="M11:N11"/>
    <mergeCell ref="M12:N12"/>
    <mergeCell ref="D35:N35"/>
    <mergeCell ref="E17:G17"/>
    <mergeCell ref="E19:G19"/>
    <mergeCell ref="E18:G18"/>
    <mergeCell ref="G32:I32"/>
    <mergeCell ref="G33:I33"/>
    <mergeCell ref="M5:Q5"/>
    <mergeCell ref="O6:Q6"/>
    <mergeCell ref="E15:G15"/>
    <mergeCell ref="E5:K5"/>
    <mergeCell ref="E6:G6"/>
    <mergeCell ref="H6:K6"/>
    <mergeCell ref="E7:G7"/>
    <mergeCell ref="E10:G10"/>
    <mergeCell ref="E8:G8"/>
    <mergeCell ref="E9:G9"/>
    <mergeCell ref="H14:K14"/>
    <mergeCell ref="E11:G11"/>
    <mergeCell ref="E12:G12"/>
    <mergeCell ref="E13:G13"/>
    <mergeCell ref="E14:G14"/>
    <mergeCell ref="O14:Q14"/>
    <mergeCell ref="E16:G16"/>
    <mergeCell ref="M17:Q19"/>
    <mergeCell ref="R29:S29"/>
    <mergeCell ref="R26:S27"/>
    <mergeCell ref="A13:C14"/>
    <mergeCell ref="J29:L29"/>
    <mergeCell ref="A34:B34"/>
    <mergeCell ref="E34:F34"/>
    <mergeCell ref="G34:I34"/>
    <mergeCell ref="R34:S34"/>
    <mergeCell ref="R33:S33"/>
    <mergeCell ref="R31:S32"/>
    <mergeCell ref="J34:L34"/>
    <mergeCell ref="J33:L33"/>
    <mergeCell ref="J31:L31"/>
    <mergeCell ref="A26:B26"/>
    <mergeCell ref="A27:B27"/>
    <mergeCell ref="A31:B31"/>
    <mergeCell ref="A32:B32"/>
    <mergeCell ref="A33:B33"/>
    <mergeCell ref="A29:B29"/>
    <mergeCell ref="E33:F33"/>
    <mergeCell ref="M16:Q16"/>
    <mergeCell ref="O15:Q15"/>
    <mergeCell ref="H15:K15"/>
    <mergeCell ref="H16:K16"/>
  </mergeCells>
  <conditionalFormatting sqref="P36:Q36 N36 N49:N996 P49:Q996">
    <cfRule type="cellIs" dxfId="0" priority="1" operator="equal">
      <formula>0</formula>
    </cfRule>
  </conditionalFormatting>
  <hyperlinks>
    <hyperlink ref="B5" r:id="rId1"/>
    <hyperlink ref="C3" r:id="rId2"/>
  </hyperlinks>
  <pageMargins left="0.7" right="0.7" top="0.75" bottom="0.75" header="0" footer="0"/>
  <pageSetup paperSize="9" orientation="portrait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 de pedido</vt:lpstr>
      <vt:lpstr>'hoja de pedido'!Área_de_impresión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 Navarro</dc:creator>
  <cp:lastModifiedBy>Jordi Latorre</cp:lastModifiedBy>
  <dcterms:created xsi:type="dcterms:W3CDTF">2019-07-08T10:32:10Z</dcterms:created>
  <dcterms:modified xsi:type="dcterms:W3CDTF">2020-09-09T14:41:06Z</dcterms:modified>
</cp:coreProperties>
</file>